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기획 3팀 Dropbox\18. 2025 부산국제록페스티벌\999. 입찰공모\6. 부대시설(RFP 작성필요)\"/>
    </mc:Choice>
  </mc:AlternateContent>
  <xr:revisionPtr revIDLastSave="0" documentId="13_ncr:1_{AF7CB580-747A-4CE7-8191-56A0F4483B7D}" xr6:coauthVersionLast="41" xr6:coauthVersionMax="45" xr10:uidLastSave="{00000000-0000-0000-0000-000000000000}"/>
  <bookViews>
    <workbookView xWindow="28680" yWindow="-120" windowWidth="29040" windowHeight="15990" xr2:uid="{00000000-000D-0000-FFFF-FFFF00000000}"/>
  </bookViews>
  <sheets>
    <sheet name="임차품목" sheetId="5" r:id="rId1"/>
  </sheets>
  <definedNames>
    <definedName name="_xlnm.Print_Area" localSheetId="0">임차품목!$A$1:$H$58</definedName>
    <definedName name="_xlnm.Print_Titles" localSheetId="0">임차품목!$3:$3</definedName>
  </definedNames>
  <calcPr calcId="191029"/>
</workbook>
</file>

<file path=xl/calcChain.xml><?xml version="1.0" encoding="utf-8"?>
<calcChain xmlns="http://schemas.openxmlformats.org/spreadsheetml/2006/main">
  <c r="H31" i="5" l="1"/>
  <c r="H26" i="5" l="1"/>
  <c r="H46" i="5" l="1"/>
  <c r="F4" i="5" l="1"/>
  <c r="H53" i="5" l="1"/>
  <c r="H57" i="5" l="1"/>
  <c r="H56" i="5"/>
  <c r="H27" i="5" l="1"/>
  <c r="H52" i="5" l="1"/>
  <c r="H51" i="5"/>
  <c r="H49" i="5"/>
  <c r="H45" i="5"/>
  <c r="H44" i="5"/>
  <c r="H43" i="5"/>
  <c r="H42" i="5"/>
  <c r="H40" i="5"/>
  <c r="H37" i="5"/>
  <c r="H35" i="5"/>
  <c r="H34" i="5"/>
  <c r="H30" i="5"/>
  <c r="H29" i="5"/>
  <c r="H28" i="5"/>
  <c r="H25" i="5"/>
  <c r="H6" i="5" l="1"/>
  <c r="H8" i="5"/>
  <c r="H9" i="5"/>
  <c r="H10" i="5"/>
  <c r="H11" i="5"/>
  <c r="H12" i="5"/>
  <c r="H14" i="5"/>
  <c r="H16" i="5"/>
  <c r="H18" i="5"/>
  <c r="H19" i="5"/>
  <c r="H20" i="5"/>
  <c r="H21" i="5"/>
  <c r="H22" i="5"/>
  <c r="G4" i="5"/>
  <c r="H4" i="5" l="1"/>
</calcChain>
</file>

<file path=xl/sharedStrings.xml><?xml version="1.0" encoding="utf-8"?>
<sst xmlns="http://schemas.openxmlformats.org/spreadsheetml/2006/main" count="173" uniqueCount="115">
  <si>
    <t>이미지</t>
  </si>
  <si>
    <t>No.</t>
  </si>
  <si>
    <t>물 품 명 칭</t>
  </si>
  <si>
    <t>임차기간</t>
  </si>
  <si>
    <t>예정수량(A)</t>
  </si>
  <si>
    <t>기초단가(B)</t>
  </si>
  <si>
    <t>예정금액(A*B)</t>
  </si>
  <si>
    <t>(*부가세 포함, 단위 : 원)</t>
    <phoneticPr fontId="2" type="noConversion"/>
  </si>
  <si>
    <t>총 계</t>
    <phoneticPr fontId="2" type="noConversion"/>
  </si>
  <si>
    <t>H750 mm</t>
    <phoneticPr fontId="2" type="noConversion"/>
  </si>
  <si>
    <t>분말소화기(3.3kg)</t>
    <phoneticPr fontId="2" type="noConversion"/>
  </si>
  <si>
    <t>Canopy천막</t>
    <phoneticPr fontId="2" type="noConversion"/>
  </si>
  <si>
    <t>Marquee천막</t>
    <phoneticPr fontId="2" type="noConversion"/>
  </si>
  <si>
    <t>듀라테이블</t>
    <phoneticPr fontId="2" type="noConversion"/>
  </si>
  <si>
    <t>테이블보(남색)</t>
    <phoneticPr fontId="2" type="noConversion"/>
  </si>
  <si>
    <t>플라스틱의자</t>
    <phoneticPr fontId="2" type="noConversion"/>
  </si>
  <si>
    <t>접의자</t>
    <phoneticPr fontId="2" type="noConversion"/>
  </si>
  <si>
    <t>내  용</t>
    <phoneticPr fontId="2" type="noConversion"/>
  </si>
  <si>
    <t>철제휀스</t>
    <phoneticPr fontId="2" type="noConversion"/>
  </si>
  <si>
    <t>자동벨트차단봉</t>
    <phoneticPr fontId="2" type="noConversion"/>
  </si>
  <si>
    <t>지주팩</t>
    <phoneticPr fontId="2" type="noConversion"/>
  </si>
  <si>
    <t>설치 철거 포함</t>
    <phoneticPr fontId="2" type="noConversion"/>
  </si>
  <si>
    <t>최신형</t>
    <phoneticPr fontId="2" type="noConversion"/>
  </si>
  <si>
    <t>노트북</t>
    <phoneticPr fontId="2" type="noConversion"/>
  </si>
  <si>
    <t>데스크탑</t>
    <phoneticPr fontId="2" type="noConversion"/>
  </si>
  <si>
    <t>싸인폴</t>
    <phoneticPr fontId="2" type="noConversion"/>
  </si>
  <si>
    <t>A3 규격</t>
    <phoneticPr fontId="2" type="noConversion"/>
  </si>
  <si>
    <t>플라스틱 쓰레기통</t>
    <phoneticPr fontId="2" type="noConversion"/>
  </si>
  <si>
    <t>55L 이상</t>
    <phoneticPr fontId="2" type="noConversion"/>
  </si>
  <si>
    <t>릴선</t>
    <phoneticPr fontId="2" type="noConversion"/>
  </si>
  <si>
    <t>길이 20m 이상</t>
    <phoneticPr fontId="2" type="noConversion"/>
  </si>
  <si>
    <t>소화기</t>
    <phoneticPr fontId="2" type="noConversion"/>
  </si>
  <si>
    <t>20KG 소화기</t>
    <phoneticPr fontId="2" type="noConversion"/>
  </si>
  <si>
    <t>20KG 이동식 대형소화기</t>
    <phoneticPr fontId="2" type="noConversion"/>
  </si>
  <si>
    <t>라바콘</t>
    <phoneticPr fontId="2" type="noConversion"/>
  </si>
  <si>
    <t>라바콘걸이봉</t>
    <phoneticPr fontId="2" type="noConversion"/>
  </si>
  <si>
    <t>테이블용
(1830x750mm)</t>
    <phoneticPr fontId="2" type="noConversion"/>
  </si>
  <si>
    <t>테이블용
(1200x600mm)</t>
    <phoneticPr fontId="2" type="noConversion"/>
  </si>
  <si>
    <t>600ⅹ550ⅹ910mm</t>
    <phoneticPr fontId="2" type="noConversion"/>
  </si>
  <si>
    <t>최대 길이 2000 mm</t>
    <phoneticPr fontId="2" type="noConversion"/>
  </si>
  <si>
    <t>440ⅹ470ⅹ760 mm</t>
    <phoneticPr fontId="2" type="noConversion"/>
  </si>
  <si>
    <t>길이 1800 mm</t>
    <phoneticPr fontId="2" type="noConversion"/>
  </si>
  <si>
    <t>원형테이블용
(1500 mm)</t>
    <phoneticPr fontId="2" type="noConversion"/>
  </si>
  <si>
    <t>원형테이블용
(1800 mm)</t>
    <phoneticPr fontId="2" type="noConversion"/>
  </si>
  <si>
    <t>1200x600 mm</t>
    <phoneticPr fontId="2" type="noConversion"/>
  </si>
  <si>
    <t>1830×750 mm</t>
    <phoneticPr fontId="2" type="noConversion"/>
  </si>
  <si>
    <t>3000×6000 mm</t>
    <phoneticPr fontId="2" type="noConversion"/>
  </si>
  <si>
    <t>길이 1800 mm 이상</t>
    <phoneticPr fontId="2" type="noConversion"/>
  </si>
  <si>
    <t>멀티탭</t>
    <phoneticPr fontId="2" type="noConversion"/>
  </si>
  <si>
    <t>길이 5m, 3구 이상</t>
    <phoneticPr fontId="2" type="noConversion"/>
  </si>
  <si>
    <t>전신거울</t>
    <phoneticPr fontId="2" type="noConversion"/>
  </si>
  <si>
    <t>-</t>
    <phoneticPr fontId="2" type="noConversion"/>
  </si>
  <si>
    <t>행거</t>
    <phoneticPr fontId="2" type="noConversion"/>
  </si>
  <si>
    <t>길이 900 mm 이상
옷걸이 각 15개 포함</t>
    <phoneticPr fontId="2" type="noConversion"/>
  </si>
  <si>
    <t>냉장쇼케이스</t>
    <phoneticPr fontId="2" type="noConversion"/>
  </si>
  <si>
    <t>4단 이상</t>
    <phoneticPr fontId="2" type="noConversion"/>
  </si>
  <si>
    <t>화이트보드</t>
    <phoneticPr fontId="2" type="noConversion"/>
  </si>
  <si>
    <t>1500 X 900 mm</t>
    <phoneticPr fontId="2" type="noConversion"/>
  </si>
  <si>
    <t>리어카</t>
    <phoneticPr fontId="2" type="noConversion"/>
  </si>
  <si>
    <t>냉온수기</t>
    <phoneticPr fontId="2" type="noConversion"/>
  </si>
  <si>
    <t>냉수, 온수 겸용</t>
    <phoneticPr fontId="2" type="noConversion"/>
  </si>
  <si>
    <t>생수</t>
    <phoneticPr fontId="2" type="noConversion"/>
  </si>
  <si>
    <t>18.9L</t>
    <phoneticPr fontId="2" type="noConversion"/>
  </si>
  <si>
    <t>복합기</t>
    <phoneticPr fontId="2" type="noConversion"/>
  </si>
  <si>
    <t xml:space="preserve">흑백 기본 3000장
컬러 기본 1000장 </t>
    <phoneticPr fontId="2" type="noConversion"/>
  </si>
  <si>
    <t>원형테이블</t>
    <phoneticPr fontId="2" type="noConversion"/>
  </si>
  <si>
    <t>지름 1500mm</t>
    <phoneticPr fontId="2" type="noConversion"/>
  </si>
  <si>
    <t>지름 1800mm</t>
    <phoneticPr fontId="2" type="noConversion"/>
  </si>
  <si>
    <t>바리게이트</t>
    <phoneticPr fontId="2" type="noConversion"/>
  </si>
  <si>
    <t>W1000 x H1000 이상</t>
    <phoneticPr fontId="2" type="noConversion"/>
  </si>
  <si>
    <t>캐비닛</t>
    <phoneticPr fontId="2" type="noConversion"/>
  </si>
  <si>
    <t>850 X 350  X 1790 mm</t>
    <phoneticPr fontId="2" type="noConversion"/>
  </si>
  <si>
    <t>무전기</t>
    <phoneticPr fontId="2" type="noConversion"/>
  </si>
  <si>
    <t>랜선 및 공유기</t>
    <phoneticPr fontId="2" type="noConversion"/>
  </si>
  <si>
    <t>부스 내 설치 해체 포함
(Marquee천막 7동)</t>
    <phoneticPr fontId="2" type="noConversion"/>
  </si>
  <si>
    <t>고무매트</t>
    <phoneticPr fontId="2" type="noConversion"/>
  </si>
  <si>
    <t>파티션</t>
    <phoneticPr fontId="2" type="noConversion"/>
  </si>
  <si>
    <t>W1000 x H1800 mm</t>
    <phoneticPr fontId="2" type="noConversion"/>
  </si>
  <si>
    <t>유리쇼파테이블</t>
    <phoneticPr fontId="2" type="noConversion"/>
  </si>
  <si>
    <t>길이 1500mm 이상</t>
    <phoneticPr fontId="2" type="noConversion"/>
  </si>
  <si>
    <t>쇼파</t>
    <phoneticPr fontId="2" type="noConversion"/>
  </si>
  <si>
    <t>3인용</t>
    <phoneticPr fontId="2" type="noConversion"/>
  </si>
  <si>
    <t>1인용</t>
    <phoneticPr fontId="2" type="noConversion"/>
  </si>
  <si>
    <t>우드원형테이블</t>
    <phoneticPr fontId="2" type="noConversion"/>
  </si>
  <si>
    <t>테이블당 의자4개</t>
    <phoneticPr fontId="2" type="noConversion"/>
  </si>
  <si>
    <t>우드의자</t>
    <phoneticPr fontId="2" type="noConversion"/>
  </si>
  <si>
    <t>알루미늄 프레임</t>
    <phoneticPr fontId="2" type="noConversion"/>
  </si>
  <si>
    <t>커피포트</t>
    <phoneticPr fontId="2" type="noConversion"/>
  </si>
  <si>
    <t>1L 이상</t>
    <phoneticPr fontId="2" type="noConversion"/>
  </si>
  <si>
    <t>식기 세트</t>
    <phoneticPr fontId="2" type="noConversion"/>
  </si>
  <si>
    <t>수저, 포크, 나이프 세트</t>
    <phoneticPr fontId="2" type="noConversion"/>
  </si>
  <si>
    <t>청소도구</t>
    <phoneticPr fontId="2" type="noConversion"/>
  </si>
  <si>
    <t xml:space="preserve">빗자루, 쓰레받이, 대걸레 </t>
    <phoneticPr fontId="2" type="noConversion"/>
  </si>
  <si>
    <t>물끓이개</t>
    <phoneticPr fontId="2" type="noConversion"/>
  </si>
  <si>
    <t>용량 40L</t>
    <phoneticPr fontId="2" type="noConversion"/>
  </si>
  <si>
    <t>99채널, 방수</t>
    <phoneticPr fontId="2" type="noConversion"/>
  </si>
  <si>
    <t xml:space="preserve">롤 형식, W145 x D1 m </t>
    <phoneticPr fontId="2" type="noConversion"/>
  </si>
  <si>
    <t>금속탐지기</t>
    <phoneticPr fontId="2" type="noConversion"/>
  </si>
  <si>
    <t>휴대용 금속탐지기</t>
    <phoneticPr fontId="2" type="noConversion"/>
  </si>
  <si>
    <t>3일</t>
    <phoneticPr fontId="2" type="noConversion"/>
  </si>
  <si>
    <t>케이블가드</t>
    <phoneticPr fontId="2" type="noConversion"/>
  </si>
  <si>
    <t>3일</t>
    <phoneticPr fontId="2" type="noConversion"/>
  </si>
  <si>
    <t>L 900 mm</t>
    <phoneticPr fontId="2" type="noConversion"/>
  </si>
  <si>
    <t>잔디보호제</t>
    <phoneticPr fontId="2" type="noConversion"/>
  </si>
  <si>
    <t>2000 X 1350 mm</t>
    <phoneticPr fontId="2" type="noConversion"/>
  </si>
  <si>
    <t>3일</t>
    <phoneticPr fontId="2" type="noConversion"/>
  </si>
  <si>
    <t>2025 부산국제록페스티벌 부대시설 및 행사용품</t>
    <phoneticPr fontId="2" type="noConversion"/>
  </si>
  <si>
    <t>부산축제조직위원회</t>
    <phoneticPr fontId="2" type="noConversion"/>
  </si>
  <si>
    <t>5000×5000 mm
4000x4000 mm
3000x3000 mm</t>
    <phoneticPr fontId="2" type="noConversion"/>
  </si>
  <si>
    <t>카메라텐트</t>
    <phoneticPr fontId="2" type="noConversion"/>
  </si>
  <si>
    <t>1500 x 1500 mm</t>
    <phoneticPr fontId="2" type="noConversion"/>
  </si>
  <si>
    <t>3일</t>
    <phoneticPr fontId="2" type="noConversion"/>
  </si>
  <si>
    <t>브루트 휴지통</t>
    <phoneticPr fontId="2" type="noConversion"/>
  </si>
  <si>
    <t>75L</t>
    <phoneticPr fontId="2" type="noConversion"/>
  </si>
  <si>
    <t>JP휀스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</si>
</sst>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_);[Red]\(0\)"/>
    <numFmt numFmtId="177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  <font>
      <sz val="24"/>
      <color theme="1"/>
      <name val="맑은 고딕"/>
      <family val="3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굴림"/>
      <family val="3"/>
      <charset val="129"/>
    </font>
    <font>
      <sz val="16"/>
      <color theme="1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3" fillId="0" borderId="0" xfId="0" applyFont="1">
      <alignment vertical="center"/>
    </xf>
    <xf numFmtId="177" fontId="8" fillId="4" borderId="1" xfId="1" applyNumberFormat="1" applyFont="1" applyFill="1" applyBorder="1" applyAlignment="1">
      <alignment horizontal="center" vertical="center"/>
    </xf>
    <xf numFmtId="41" fontId="8" fillId="4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>
      <alignment vertical="center"/>
    </xf>
    <xf numFmtId="41" fontId="8" fillId="3" borderId="1" xfId="1" applyFont="1" applyFill="1" applyBorder="1" applyAlignment="1">
      <alignment horizontal="center" vertical="center"/>
    </xf>
    <xf numFmtId="41" fontId="7" fillId="0" borderId="0" xfId="1" applyFont="1">
      <alignment vertical="center"/>
    </xf>
    <xf numFmtId="176" fontId="7" fillId="0" borderId="0" xfId="0" applyNumberFormat="1" applyFont="1" applyAlignment="1">
      <alignment horizontal="center" vertical="center"/>
    </xf>
    <xf numFmtId="0" fontId="9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1" fontId="3" fillId="2" borderId="1" xfId="1" applyFont="1" applyFill="1" applyBorder="1">
      <alignment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2" borderId="1" xfId="0" quotePrefix="1" applyFont="1" applyFill="1" applyBorder="1" applyAlignment="1">
      <alignment horizontal="center" vertical="center"/>
    </xf>
    <xf numFmtId="0" fontId="11" fillId="2" borderId="1" xfId="0" quotePrefix="1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1" fontId="6" fillId="0" borderId="5" xfId="1" applyFont="1" applyBorder="1" applyAlignment="1">
      <alignment horizontal="right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eg"/><Relationship Id="rId26" Type="http://schemas.openxmlformats.org/officeDocument/2006/relationships/image" Target="../media/image26.jp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png"/><Relationship Id="rId7" Type="http://schemas.openxmlformats.org/officeDocument/2006/relationships/image" Target="../media/image7.jpeg"/><Relationship Id="rId12" Type="http://schemas.openxmlformats.org/officeDocument/2006/relationships/image" Target="../media/image12.jp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png"/><Relationship Id="rId15" Type="http://schemas.openxmlformats.org/officeDocument/2006/relationships/image" Target="../media/image15.jpeg"/><Relationship Id="rId23" Type="http://schemas.openxmlformats.org/officeDocument/2006/relationships/image" Target="../media/image23.jp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31" Type="http://schemas.openxmlformats.org/officeDocument/2006/relationships/image" Target="../media/image31.JPG"/><Relationship Id="rId44" Type="http://schemas.openxmlformats.org/officeDocument/2006/relationships/image" Target="../media/image44.jpeg"/><Relationship Id="rId4" Type="http://schemas.openxmlformats.org/officeDocument/2006/relationships/image" Target="../media/image4.jp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g"/><Relationship Id="rId48" Type="http://schemas.openxmlformats.org/officeDocument/2006/relationships/image" Target="../media/image48.png"/><Relationship Id="rId8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158750</xdr:colOff>
      <xdr:row>4</xdr:row>
      <xdr:rowOff>79375</xdr:rowOff>
    </xdr:from>
    <xdr:ext cx="1752561" cy="1265464"/>
    <xdr:pic>
      <xdr:nvPicPr>
        <xdr:cNvPr id="73" name="그림 72">
          <a:extLst>
            <a:ext uri="{FF2B5EF4-FFF2-40B4-BE49-F238E27FC236}">
              <a16:creationId xmlns:a16="http://schemas.microsoft.com/office/drawing/2014/main" id="{76A78A50-6A44-4D97-A6DF-11AD81908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8375" y="2270125"/>
          <a:ext cx="1752561" cy="1265464"/>
        </a:xfrm>
        <a:prstGeom prst="rect">
          <a:avLst/>
        </a:prstGeom>
      </xdr:spPr>
    </xdr:pic>
    <xdr:clientData/>
  </xdr:oneCellAnchor>
  <xdr:twoCellAnchor editAs="oneCell">
    <xdr:from>
      <xdr:col>2</xdr:col>
      <xdr:colOff>206375</xdr:colOff>
      <xdr:row>5</xdr:row>
      <xdr:rowOff>85724</xdr:rowOff>
    </xdr:from>
    <xdr:to>
      <xdr:col>2</xdr:col>
      <xdr:colOff>1730375</xdr:colOff>
      <xdr:row>5</xdr:row>
      <xdr:rowOff>1244110</xdr:rowOff>
    </xdr:to>
    <xdr:pic>
      <xdr:nvPicPr>
        <xdr:cNvPr id="74" name="그림 73">
          <a:extLst>
            <a:ext uri="{FF2B5EF4-FFF2-40B4-BE49-F238E27FC236}">
              <a16:creationId xmlns:a16="http://schemas.microsoft.com/office/drawing/2014/main" id="{06321880-6416-4A85-A493-9857118E3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0" y="3673474"/>
          <a:ext cx="1524000" cy="1158386"/>
        </a:xfrm>
        <a:prstGeom prst="rect">
          <a:avLst/>
        </a:prstGeom>
      </xdr:spPr>
    </xdr:pic>
    <xdr:clientData/>
  </xdr:twoCellAnchor>
  <xdr:twoCellAnchor editAs="oneCell">
    <xdr:from>
      <xdr:col>2</xdr:col>
      <xdr:colOff>95249</xdr:colOff>
      <xdr:row>7</xdr:row>
      <xdr:rowOff>111125</xdr:rowOff>
    </xdr:from>
    <xdr:to>
      <xdr:col>2</xdr:col>
      <xdr:colOff>1802476</xdr:colOff>
      <xdr:row>7</xdr:row>
      <xdr:rowOff>1222375</xdr:rowOff>
    </xdr:to>
    <xdr:pic>
      <xdr:nvPicPr>
        <xdr:cNvPr id="76" name="그림 75">
          <a:extLst>
            <a:ext uri="{FF2B5EF4-FFF2-40B4-BE49-F238E27FC236}">
              <a16:creationId xmlns:a16="http://schemas.microsoft.com/office/drawing/2014/main" id="{4E2521B6-4979-4E5A-AB75-DBA00CEC7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4874" y="5095875"/>
          <a:ext cx="1707227" cy="1111250"/>
        </a:xfrm>
        <a:prstGeom prst="rect">
          <a:avLst/>
        </a:prstGeom>
      </xdr:spPr>
    </xdr:pic>
    <xdr:clientData/>
  </xdr:twoCellAnchor>
  <xdr:twoCellAnchor editAs="oneCell">
    <xdr:from>
      <xdr:col>2</xdr:col>
      <xdr:colOff>206374</xdr:colOff>
      <xdr:row>8</xdr:row>
      <xdr:rowOff>142875</xdr:rowOff>
    </xdr:from>
    <xdr:to>
      <xdr:col>2</xdr:col>
      <xdr:colOff>1762507</xdr:colOff>
      <xdr:row>8</xdr:row>
      <xdr:rowOff>1285875</xdr:rowOff>
    </xdr:to>
    <xdr:pic>
      <xdr:nvPicPr>
        <xdr:cNvPr id="81" name="그림 80">
          <a:extLst>
            <a:ext uri="{FF2B5EF4-FFF2-40B4-BE49-F238E27FC236}">
              <a16:creationId xmlns:a16="http://schemas.microsoft.com/office/drawing/2014/main" id="{2470B38E-36DD-46F2-B1C1-3B75F60D6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5999" y="6524625"/>
          <a:ext cx="1556133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460375</xdr:colOff>
      <xdr:row>9</xdr:row>
      <xdr:rowOff>238125</xdr:rowOff>
    </xdr:from>
    <xdr:to>
      <xdr:col>2</xdr:col>
      <xdr:colOff>1611852</xdr:colOff>
      <xdr:row>9</xdr:row>
      <xdr:rowOff>1257465</xdr:rowOff>
    </xdr:to>
    <xdr:pic>
      <xdr:nvPicPr>
        <xdr:cNvPr id="82" name="그림 81">
          <a:extLst>
            <a:ext uri="{FF2B5EF4-FFF2-40B4-BE49-F238E27FC236}">
              <a16:creationId xmlns:a16="http://schemas.microsoft.com/office/drawing/2014/main" id="{29644B6A-9D91-41CC-8AEE-EC95DB0B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00" y="8016875"/>
          <a:ext cx="1151477" cy="1019340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485775</xdr:colOff>
      <xdr:row>10</xdr:row>
      <xdr:rowOff>184150</xdr:rowOff>
    </xdr:from>
    <xdr:to>
      <xdr:col>2</xdr:col>
      <xdr:colOff>1637252</xdr:colOff>
      <xdr:row>10</xdr:row>
      <xdr:rowOff>1203490</xdr:rowOff>
    </xdr:to>
    <xdr:pic>
      <xdr:nvPicPr>
        <xdr:cNvPr id="83" name="그림 82">
          <a:extLst>
            <a:ext uri="{FF2B5EF4-FFF2-40B4-BE49-F238E27FC236}">
              <a16:creationId xmlns:a16="http://schemas.microsoft.com/office/drawing/2014/main" id="{A3D55930-F21E-40BA-B89A-699A0DDB8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35400" y="9359900"/>
          <a:ext cx="1151477" cy="1019340"/>
        </a:xfrm>
        <a:prstGeom prst="rect">
          <a:avLst/>
        </a:prstGeom>
      </xdr:spPr>
    </xdr:pic>
    <xdr:clientData/>
  </xdr:twoCellAnchor>
  <xdr:twoCellAnchor editAs="oneCell">
    <xdr:from>
      <xdr:col>2</xdr:col>
      <xdr:colOff>463550</xdr:colOff>
      <xdr:row>11</xdr:row>
      <xdr:rowOff>209550</xdr:rowOff>
    </xdr:from>
    <xdr:to>
      <xdr:col>2</xdr:col>
      <xdr:colOff>1615027</xdr:colOff>
      <xdr:row>11</xdr:row>
      <xdr:rowOff>1228890</xdr:rowOff>
    </xdr:to>
    <xdr:pic>
      <xdr:nvPicPr>
        <xdr:cNvPr id="84" name="그림 83">
          <a:extLst>
            <a:ext uri="{FF2B5EF4-FFF2-40B4-BE49-F238E27FC236}">
              <a16:creationId xmlns:a16="http://schemas.microsoft.com/office/drawing/2014/main" id="{0042B719-37DA-4383-9188-E0DCD707C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3175" y="10782300"/>
          <a:ext cx="1151477" cy="1019340"/>
        </a:xfrm>
        <a:prstGeom prst="rect">
          <a:avLst/>
        </a:prstGeom>
      </xdr:spPr>
    </xdr:pic>
    <xdr:clientData/>
  </xdr:twoCellAnchor>
  <xdr:twoCellAnchor editAs="oneCell">
    <xdr:from>
      <xdr:col>2</xdr:col>
      <xdr:colOff>473075</xdr:colOff>
      <xdr:row>12</xdr:row>
      <xdr:rowOff>219075</xdr:rowOff>
    </xdr:from>
    <xdr:to>
      <xdr:col>2</xdr:col>
      <xdr:colOff>1624552</xdr:colOff>
      <xdr:row>12</xdr:row>
      <xdr:rowOff>1238415</xdr:rowOff>
    </xdr:to>
    <xdr:pic>
      <xdr:nvPicPr>
        <xdr:cNvPr id="85" name="그림 84">
          <a:extLst>
            <a:ext uri="{FF2B5EF4-FFF2-40B4-BE49-F238E27FC236}">
              <a16:creationId xmlns:a16="http://schemas.microsoft.com/office/drawing/2014/main" id="{0091C3CD-A0D7-4754-A5B6-6E96FBB00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22700" y="12188825"/>
          <a:ext cx="1151477" cy="1019340"/>
        </a:xfrm>
        <a:prstGeom prst="rect">
          <a:avLst/>
        </a:prstGeom>
      </xdr:spPr>
    </xdr:pic>
    <xdr:clientData/>
  </xdr:twoCellAnchor>
  <xdr:twoCellAnchor editAs="oneCell">
    <xdr:from>
      <xdr:col>2</xdr:col>
      <xdr:colOff>460374</xdr:colOff>
      <xdr:row>13</xdr:row>
      <xdr:rowOff>15875</xdr:rowOff>
    </xdr:from>
    <xdr:to>
      <xdr:col>2</xdr:col>
      <xdr:colOff>1428749</xdr:colOff>
      <xdr:row>13</xdr:row>
      <xdr:rowOff>1362911</xdr:rowOff>
    </xdr:to>
    <xdr:pic>
      <xdr:nvPicPr>
        <xdr:cNvPr id="86" name="그림 85">
          <a:extLst>
            <a:ext uri="{FF2B5EF4-FFF2-40B4-BE49-F238E27FC236}">
              <a16:creationId xmlns:a16="http://schemas.microsoft.com/office/drawing/2014/main" id="{FD2113A9-BA28-486A-AA4F-A6AB033A64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9" y="13382625"/>
          <a:ext cx="968375" cy="1347036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507999</xdr:colOff>
      <xdr:row>14</xdr:row>
      <xdr:rowOff>47625</xdr:rowOff>
    </xdr:from>
    <xdr:to>
      <xdr:col>2</xdr:col>
      <xdr:colOff>1381124</xdr:colOff>
      <xdr:row>14</xdr:row>
      <xdr:rowOff>1327134</xdr:rowOff>
    </xdr:to>
    <xdr:pic>
      <xdr:nvPicPr>
        <xdr:cNvPr id="87" name="그림 86">
          <a:extLst>
            <a:ext uri="{FF2B5EF4-FFF2-40B4-BE49-F238E27FC236}">
              <a16:creationId xmlns:a16="http://schemas.microsoft.com/office/drawing/2014/main" id="{CB5921AA-B2A2-4050-8285-889C511A8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4" y="14811375"/>
          <a:ext cx="873125" cy="1279509"/>
        </a:xfrm>
        <a:prstGeom prst="rect">
          <a:avLst/>
        </a:prstGeom>
      </xdr:spPr>
    </xdr:pic>
    <xdr:clientData/>
  </xdr:twoCellAnchor>
  <xdr:twoCellAnchor editAs="oneCell">
    <xdr:from>
      <xdr:col>2</xdr:col>
      <xdr:colOff>222250</xdr:colOff>
      <xdr:row>15</xdr:row>
      <xdr:rowOff>117474</xdr:rowOff>
    </xdr:from>
    <xdr:to>
      <xdr:col>2</xdr:col>
      <xdr:colOff>1778000</xdr:colOff>
      <xdr:row>15</xdr:row>
      <xdr:rowOff>1293812</xdr:rowOff>
    </xdr:to>
    <xdr:pic>
      <xdr:nvPicPr>
        <xdr:cNvPr id="88" name="그림 87">
          <a:extLst>
            <a:ext uri="{FF2B5EF4-FFF2-40B4-BE49-F238E27FC236}">
              <a16:creationId xmlns:a16="http://schemas.microsoft.com/office/drawing/2014/main" id="{6A3035B6-0456-45AB-B975-449F4AD8C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16278224"/>
          <a:ext cx="1555750" cy="1176338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17</xdr:row>
      <xdr:rowOff>174625</xdr:rowOff>
    </xdr:from>
    <xdr:to>
      <xdr:col>2</xdr:col>
      <xdr:colOff>1571625</xdr:colOff>
      <xdr:row>17</xdr:row>
      <xdr:rowOff>1259075</xdr:rowOff>
    </xdr:to>
    <xdr:pic>
      <xdr:nvPicPr>
        <xdr:cNvPr id="89" name="그림 88">
          <a:extLst>
            <a:ext uri="{FF2B5EF4-FFF2-40B4-BE49-F238E27FC236}">
              <a16:creationId xmlns:a16="http://schemas.microsoft.com/office/drawing/2014/main" id="{FC362C8C-16B9-444F-A161-99809A006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17732375"/>
          <a:ext cx="1254125" cy="1084450"/>
        </a:xfrm>
        <a:prstGeom prst="rect">
          <a:avLst/>
        </a:prstGeom>
      </xdr:spPr>
    </xdr:pic>
    <xdr:clientData/>
  </xdr:twoCellAnchor>
  <xdr:twoCellAnchor editAs="oneCell">
    <xdr:from>
      <xdr:col>2</xdr:col>
      <xdr:colOff>174625</xdr:colOff>
      <xdr:row>18</xdr:row>
      <xdr:rowOff>174625</xdr:rowOff>
    </xdr:from>
    <xdr:to>
      <xdr:col>2</xdr:col>
      <xdr:colOff>1934483</xdr:colOff>
      <xdr:row>18</xdr:row>
      <xdr:rowOff>1190625</xdr:rowOff>
    </xdr:to>
    <xdr:pic>
      <xdr:nvPicPr>
        <xdr:cNvPr id="90" name="그림 89">
          <a:extLst>
            <a:ext uri="{FF2B5EF4-FFF2-40B4-BE49-F238E27FC236}">
              <a16:creationId xmlns:a16="http://schemas.microsoft.com/office/drawing/2014/main" id="{E1196875-5FA2-4B95-AD42-C7622B9DBB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007" r="35701"/>
        <a:stretch/>
      </xdr:blipFill>
      <xdr:spPr>
        <a:xfrm>
          <a:off x="3524250" y="19129375"/>
          <a:ext cx="1759858" cy="10160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381000</xdr:colOff>
      <xdr:row>19</xdr:row>
      <xdr:rowOff>0</xdr:rowOff>
    </xdr:from>
    <xdr:to>
      <xdr:col>2</xdr:col>
      <xdr:colOff>1682750</xdr:colOff>
      <xdr:row>19</xdr:row>
      <xdr:rowOff>1037109</xdr:rowOff>
    </xdr:to>
    <xdr:pic>
      <xdr:nvPicPr>
        <xdr:cNvPr id="91" name="그림 90">
          <a:extLst>
            <a:ext uri="{FF2B5EF4-FFF2-40B4-BE49-F238E27FC236}">
              <a16:creationId xmlns:a16="http://schemas.microsoft.com/office/drawing/2014/main" id="{86CAD4F6-B8FF-4D68-A0D7-FA97EE87B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0625" y="20589875"/>
          <a:ext cx="1301750" cy="1037109"/>
        </a:xfrm>
        <a:prstGeom prst="rect">
          <a:avLst/>
        </a:prstGeom>
      </xdr:spPr>
    </xdr:pic>
    <xdr:clientData/>
  </xdr:twoCellAnchor>
  <xdr:twoCellAnchor editAs="oneCell">
    <xdr:from>
      <xdr:col>2</xdr:col>
      <xdr:colOff>396874</xdr:colOff>
      <xdr:row>19</xdr:row>
      <xdr:rowOff>180974</xdr:rowOff>
    </xdr:from>
    <xdr:to>
      <xdr:col>2</xdr:col>
      <xdr:colOff>1777999</xdr:colOff>
      <xdr:row>19</xdr:row>
      <xdr:rowOff>1238998</xdr:rowOff>
    </xdr:to>
    <xdr:pic>
      <xdr:nvPicPr>
        <xdr:cNvPr id="92" name="그림 91">
          <a:extLst>
            <a:ext uri="{FF2B5EF4-FFF2-40B4-BE49-F238E27FC236}">
              <a16:creationId xmlns:a16="http://schemas.microsoft.com/office/drawing/2014/main" id="{FDF85CE2-614E-4B4E-8C35-57C822A6B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6499" y="21929724"/>
          <a:ext cx="1381125" cy="1058024"/>
        </a:xfrm>
        <a:prstGeom prst="rect">
          <a:avLst/>
        </a:prstGeom>
      </xdr:spPr>
    </xdr:pic>
    <xdr:clientData/>
  </xdr:twoCellAnchor>
  <xdr:twoCellAnchor editAs="oneCell">
    <xdr:from>
      <xdr:col>2</xdr:col>
      <xdr:colOff>206375</xdr:colOff>
      <xdr:row>20</xdr:row>
      <xdr:rowOff>142875</xdr:rowOff>
    </xdr:from>
    <xdr:to>
      <xdr:col>2</xdr:col>
      <xdr:colOff>1804707</xdr:colOff>
      <xdr:row>20</xdr:row>
      <xdr:rowOff>1222375</xdr:rowOff>
    </xdr:to>
    <xdr:pic>
      <xdr:nvPicPr>
        <xdr:cNvPr id="93" name="그림 92">
          <a:extLst>
            <a:ext uri="{FF2B5EF4-FFF2-40B4-BE49-F238E27FC236}">
              <a16:creationId xmlns:a16="http://schemas.microsoft.com/office/drawing/2014/main" id="{C2221C7E-F520-4C63-B541-8EE666E9DE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6000" y="23288625"/>
          <a:ext cx="1598332" cy="10795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21</xdr:row>
      <xdr:rowOff>63500</xdr:rowOff>
    </xdr:from>
    <xdr:to>
      <xdr:col>2</xdr:col>
      <xdr:colOff>1365250</xdr:colOff>
      <xdr:row>21</xdr:row>
      <xdr:rowOff>1220972</xdr:rowOff>
    </xdr:to>
    <xdr:pic>
      <xdr:nvPicPr>
        <xdr:cNvPr id="94" name="그림 93">
          <a:extLst>
            <a:ext uri="{FF2B5EF4-FFF2-40B4-BE49-F238E27FC236}">
              <a16:creationId xmlns:a16="http://schemas.microsoft.com/office/drawing/2014/main" id="{11489A43-85CA-4A92-B769-029EF2742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625" y="24606250"/>
          <a:ext cx="603250" cy="1157472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444500</xdr:colOff>
      <xdr:row>22</xdr:row>
      <xdr:rowOff>0</xdr:rowOff>
    </xdr:from>
    <xdr:to>
      <xdr:col>2</xdr:col>
      <xdr:colOff>1666875</xdr:colOff>
      <xdr:row>22</xdr:row>
      <xdr:rowOff>996144</xdr:rowOff>
    </xdr:to>
    <xdr:pic>
      <xdr:nvPicPr>
        <xdr:cNvPr id="95" name="그림 94">
          <a:extLst>
            <a:ext uri="{FF2B5EF4-FFF2-40B4-BE49-F238E27FC236}">
              <a16:creationId xmlns:a16="http://schemas.microsoft.com/office/drawing/2014/main" id="{53336AE5-709A-4C14-987C-DC029DF33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4125" y="26130250"/>
          <a:ext cx="1222375" cy="996144"/>
        </a:xfrm>
        <a:prstGeom prst="rect">
          <a:avLst/>
        </a:prstGeom>
      </xdr:spPr>
    </xdr:pic>
    <xdr:clientData/>
  </xdr:twoCellAnchor>
  <xdr:twoCellAnchor editAs="oneCell">
    <xdr:from>
      <xdr:col>2</xdr:col>
      <xdr:colOff>476249</xdr:colOff>
      <xdr:row>22</xdr:row>
      <xdr:rowOff>47625</xdr:rowOff>
    </xdr:from>
    <xdr:to>
      <xdr:col>2</xdr:col>
      <xdr:colOff>1508124</xdr:colOff>
      <xdr:row>22</xdr:row>
      <xdr:rowOff>1292991</xdr:rowOff>
    </xdr:to>
    <xdr:pic>
      <xdr:nvPicPr>
        <xdr:cNvPr id="96" name="그림 95">
          <a:extLst>
            <a:ext uri="{FF2B5EF4-FFF2-40B4-BE49-F238E27FC236}">
              <a16:creationId xmlns:a16="http://schemas.microsoft.com/office/drawing/2014/main" id="{A0A5E419-9083-4279-A7D1-78044557CD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5874" y="27384375"/>
          <a:ext cx="1031875" cy="1245366"/>
        </a:xfrm>
        <a:prstGeom prst="rect">
          <a:avLst/>
        </a:prstGeom>
      </xdr:spPr>
    </xdr:pic>
    <xdr:clientData/>
  </xdr:twoCellAnchor>
  <xdr:twoCellAnchor editAs="oneCell">
    <xdr:from>
      <xdr:col>2</xdr:col>
      <xdr:colOff>539750</xdr:colOff>
      <xdr:row>24</xdr:row>
      <xdr:rowOff>95250</xdr:rowOff>
    </xdr:from>
    <xdr:to>
      <xdr:col>2</xdr:col>
      <xdr:colOff>1492250</xdr:colOff>
      <xdr:row>24</xdr:row>
      <xdr:rowOff>1263650</xdr:rowOff>
    </xdr:to>
    <xdr:pic>
      <xdr:nvPicPr>
        <xdr:cNvPr id="97" name="그림 96">
          <a:extLst>
            <a:ext uri="{FF2B5EF4-FFF2-40B4-BE49-F238E27FC236}">
              <a16:creationId xmlns:a16="http://schemas.microsoft.com/office/drawing/2014/main" id="{40D412FD-96E6-4A47-83BC-77D340CC2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375" y="28829000"/>
          <a:ext cx="952500" cy="1168400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444500</xdr:colOff>
      <xdr:row>26</xdr:row>
      <xdr:rowOff>127000</xdr:rowOff>
    </xdr:from>
    <xdr:to>
      <xdr:col>2</xdr:col>
      <xdr:colOff>1571625</xdr:colOff>
      <xdr:row>26</xdr:row>
      <xdr:rowOff>1254125</xdr:rowOff>
    </xdr:to>
    <xdr:pic>
      <xdr:nvPicPr>
        <xdr:cNvPr id="98" name="그림 97">
          <a:extLst>
            <a:ext uri="{FF2B5EF4-FFF2-40B4-BE49-F238E27FC236}">
              <a16:creationId xmlns:a16="http://schemas.microsoft.com/office/drawing/2014/main" id="{662BBA9D-C799-4A66-B7F1-62F1869A3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94125" y="30257750"/>
          <a:ext cx="1127125" cy="1127125"/>
        </a:xfrm>
        <a:prstGeom prst="rect">
          <a:avLst/>
        </a:prstGeom>
      </xdr:spPr>
    </xdr:pic>
    <xdr:clientData/>
  </xdr:twoCellAnchor>
  <xdr:twoCellAnchor editAs="oneCell">
    <xdr:from>
      <xdr:col>2</xdr:col>
      <xdr:colOff>698500</xdr:colOff>
      <xdr:row>27</xdr:row>
      <xdr:rowOff>95250</xdr:rowOff>
    </xdr:from>
    <xdr:to>
      <xdr:col>2</xdr:col>
      <xdr:colOff>1371536</xdr:colOff>
      <xdr:row>27</xdr:row>
      <xdr:rowOff>1238250</xdr:rowOff>
    </xdr:to>
    <xdr:pic>
      <xdr:nvPicPr>
        <xdr:cNvPr id="99" name="그림 98">
          <a:extLst>
            <a:ext uri="{FF2B5EF4-FFF2-40B4-BE49-F238E27FC236}">
              <a16:creationId xmlns:a16="http://schemas.microsoft.com/office/drawing/2014/main" id="{D74EE729-0BE7-424B-8542-B5E6D9BC1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31623000"/>
          <a:ext cx="673036" cy="1143000"/>
        </a:xfrm>
        <a:prstGeom prst="rect">
          <a:avLst/>
        </a:prstGeom>
      </xdr:spPr>
    </xdr:pic>
    <xdr:clientData/>
  </xdr:twoCellAnchor>
  <xdr:oneCellAnchor>
    <xdr:from>
      <xdr:col>2</xdr:col>
      <xdr:colOff>587374</xdr:colOff>
      <xdr:row>28</xdr:row>
      <xdr:rowOff>117474</xdr:rowOff>
    </xdr:from>
    <xdr:ext cx="777875" cy="1140651"/>
    <xdr:pic>
      <xdr:nvPicPr>
        <xdr:cNvPr id="105" name="그림 104">
          <a:extLst>
            <a:ext uri="{FF2B5EF4-FFF2-40B4-BE49-F238E27FC236}">
              <a16:creationId xmlns:a16="http://schemas.microsoft.com/office/drawing/2014/main" id="{A1BCBB15-AD56-4DBA-A3E8-6982D58AC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6999" y="33042224"/>
          <a:ext cx="777875" cy="1140651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29</xdr:row>
      <xdr:rowOff>174625</xdr:rowOff>
    </xdr:from>
    <xdr:to>
      <xdr:col>2</xdr:col>
      <xdr:colOff>1624046</xdr:colOff>
      <xdr:row>29</xdr:row>
      <xdr:rowOff>1190625</xdr:rowOff>
    </xdr:to>
    <xdr:pic>
      <xdr:nvPicPr>
        <xdr:cNvPr id="106" name="그림 105">
          <a:extLst>
            <a:ext uri="{FF2B5EF4-FFF2-40B4-BE49-F238E27FC236}">
              <a16:creationId xmlns:a16="http://schemas.microsoft.com/office/drawing/2014/main" id="{85C58D17-88E1-413C-AC43-BDD756314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5375" y="34496375"/>
          <a:ext cx="1338296" cy="1016000"/>
        </a:xfrm>
        <a:prstGeom prst="rect">
          <a:avLst/>
        </a:prstGeom>
      </xdr:spPr>
    </xdr:pic>
    <xdr:clientData/>
  </xdr:twoCellAnchor>
  <xdr:twoCellAnchor editAs="oneCell">
    <xdr:from>
      <xdr:col>2</xdr:col>
      <xdr:colOff>508000</xdr:colOff>
      <xdr:row>30</xdr:row>
      <xdr:rowOff>174625</xdr:rowOff>
    </xdr:from>
    <xdr:to>
      <xdr:col>2</xdr:col>
      <xdr:colOff>1603375</xdr:colOff>
      <xdr:row>30</xdr:row>
      <xdr:rowOff>1201539</xdr:rowOff>
    </xdr:to>
    <xdr:pic>
      <xdr:nvPicPr>
        <xdr:cNvPr id="107" name="그림 106">
          <a:extLst>
            <a:ext uri="{FF2B5EF4-FFF2-40B4-BE49-F238E27FC236}">
              <a16:creationId xmlns:a16="http://schemas.microsoft.com/office/drawing/2014/main" id="{571D69FB-5079-4765-9179-16F16A865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35893375"/>
          <a:ext cx="1095375" cy="1026914"/>
        </a:xfrm>
        <a:prstGeom prst="rect">
          <a:avLst/>
        </a:prstGeom>
      </xdr:spPr>
    </xdr:pic>
    <xdr:clientData/>
  </xdr:twoCellAnchor>
  <xdr:twoCellAnchor editAs="oneCell">
    <xdr:from>
      <xdr:col>2</xdr:col>
      <xdr:colOff>730249</xdr:colOff>
      <xdr:row>31</xdr:row>
      <xdr:rowOff>158750</xdr:rowOff>
    </xdr:from>
    <xdr:to>
      <xdr:col>2</xdr:col>
      <xdr:colOff>1127124</xdr:colOff>
      <xdr:row>31</xdr:row>
      <xdr:rowOff>1273052</xdr:rowOff>
    </xdr:to>
    <xdr:pic>
      <xdr:nvPicPr>
        <xdr:cNvPr id="109" name="그림 108">
          <a:extLst>
            <a:ext uri="{FF2B5EF4-FFF2-40B4-BE49-F238E27FC236}">
              <a16:creationId xmlns:a16="http://schemas.microsoft.com/office/drawing/2014/main" id="{65288C81-9376-49FF-A85D-7DAB2B7E7F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9874" y="37274500"/>
          <a:ext cx="396875" cy="1114302"/>
        </a:xfrm>
        <a:prstGeom prst="rect">
          <a:avLst/>
        </a:prstGeom>
      </xdr:spPr>
    </xdr:pic>
    <xdr:clientData/>
  </xdr:twoCellAnchor>
  <xdr:twoCellAnchor editAs="oneCell">
    <xdr:from>
      <xdr:col>2</xdr:col>
      <xdr:colOff>285749</xdr:colOff>
      <xdr:row>32</xdr:row>
      <xdr:rowOff>127000</xdr:rowOff>
    </xdr:from>
    <xdr:to>
      <xdr:col>2</xdr:col>
      <xdr:colOff>1539874</xdr:colOff>
      <xdr:row>32</xdr:row>
      <xdr:rowOff>1284215</xdr:rowOff>
    </xdr:to>
    <xdr:pic>
      <xdr:nvPicPr>
        <xdr:cNvPr id="111" name="그림 110">
          <a:extLst>
            <a:ext uri="{FF2B5EF4-FFF2-40B4-BE49-F238E27FC236}">
              <a16:creationId xmlns:a16="http://schemas.microsoft.com/office/drawing/2014/main" id="{2B89EEFB-5C15-4C6E-9EDE-A75625EF7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5374" y="38639750"/>
          <a:ext cx="1254125" cy="1157215"/>
        </a:xfrm>
        <a:prstGeom prst="rect">
          <a:avLst/>
        </a:prstGeom>
      </xdr:spPr>
    </xdr:pic>
    <xdr:clientData/>
  </xdr:twoCellAnchor>
  <xdr:twoCellAnchor editAs="oneCell">
    <xdr:from>
      <xdr:col>2</xdr:col>
      <xdr:colOff>492125</xdr:colOff>
      <xdr:row>33</xdr:row>
      <xdr:rowOff>174625</xdr:rowOff>
    </xdr:from>
    <xdr:to>
      <xdr:col>2</xdr:col>
      <xdr:colOff>1635125</xdr:colOff>
      <xdr:row>33</xdr:row>
      <xdr:rowOff>1317625</xdr:rowOff>
    </xdr:to>
    <xdr:pic>
      <xdr:nvPicPr>
        <xdr:cNvPr id="112" name="그림 111">
          <a:extLst>
            <a:ext uri="{FF2B5EF4-FFF2-40B4-BE49-F238E27FC236}">
              <a16:creationId xmlns:a16="http://schemas.microsoft.com/office/drawing/2014/main" id="{86784747-7553-49BD-98E3-7D0FD0AF7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1750" y="40084375"/>
          <a:ext cx="1143000" cy="1143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460375</xdr:colOff>
      <xdr:row>34</xdr:row>
      <xdr:rowOff>63500</xdr:rowOff>
    </xdr:from>
    <xdr:to>
      <xdr:col>2</xdr:col>
      <xdr:colOff>1555750</xdr:colOff>
      <xdr:row>34</xdr:row>
      <xdr:rowOff>1390010</xdr:rowOff>
    </xdr:to>
    <xdr:pic>
      <xdr:nvPicPr>
        <xdr:cNvPr id="116" name="그림 115">
          <a:extLst>
            <a:ext uri="{FF2B5EF4-FFF2-40B4-BE49-F238E27FC236}">
              <a16:creationId xmlns:a16="http://schemas.microsoft.com/office/drawing/2014/main" id="{6BE2702A-81CC-4F3C-A786-DE04CE14E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41370250"/>
          <a:ext cx="1095375" cy="1326510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35</xdr:row>
      <xdr:rowOff>292099</xdr:rowOff>
    </xdr:from>
    <xdr:to>
      <xdr:col>2</xdr:col>
      <xdr:colOff>1756834</xdr:colOff>
      <xdr:row>35</xdr:row>
      <xdr:rowOff>1111249</xdr:rowOff>
    </xdr:to>
    <xdr:pic>
      <xdr:nvPicPr>
        <xdr:cNvPr id="119" name="그림 118">
          <a:extLst>
            <a:ext uri="{FF2B5EF4-FFF2-40B4-BE49-F238E27FC236}">
              <a16:creationId xmlns:a16="http://schemas.microsoft.com/office/drawing/2014/main" id="{2360C0B8-3CF0-4507-851F-91F344C78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42995849"/>
          <a:ext cx="1439334" cy="819150"/>
        </a:xfrm>
        <a:prstGeom prst="rect">
          <a:avLst/>
        </a:prstGeom>
      </xdr:spPr>
    </xdr:pic>
    <xdr:clientData/>
  </xdr:twoCellAnchor>
  <xdr:twoCellAnchor editAs="oneCell">
    <xdr:from>
      <xdr:col>2</xdr:col>
      <xdr:colOff>730250</xdr:colOff>
      <xdr:row>36</xdr:row>
      <xdr:rowOff>95250</xdr:rowOff>
    </xdr:from>
    <xdr:to>
      <xdr:col>2</xdr:col>
      <xdr:colOff>1290887</xdr:colOff>
      <xdr:row>36</xdr:row>
      <xdr:rowOff>1285875</xdr:rowOff>
    </xdr:to>
    <xdr:pic>
      <xdr:nvPicPr>
        <xdr:cNvPr id="122" name="그림 121">
          <a:extLst>
            <a:ext uri="{FF2B5EF4-FFF2-40B4-BE49-F238E27FC236}">
              <a16:creationId xmlns:a16="http://schemas.microsoft.com/office/drawing/2014/main" id="{D27F09BD-541B-434C-97B0-564B9812E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9875" y="44196000"/>
          <a:ext cx="560637" cy="1190625"/>
        </a:xfrm>
        <a:prstGeom prst="rect">
          <a:avLst/>
        </a:prstGeom>
      </xdr:spPr>
    </xdr:pic>
    <xdr:clientData/>
  </xdr:twoCellAnchor>
  <xdr:twoCellAnchor editAs="oneCell">
    <xdr:from>
      <xdr:col>2</xdr:col>
      <xdr:colOff>603250</xdr:colOff>
      <xdr:row>37</xdr:row>
      <xdr:rowOff>69849</xdr:rowOff>
    </xdr:from>
    <xdr:to>
      <xdr:col>2</xdr:col>
      <xdr:colOff>1428750</xdr:colOff>
      <xdr:row>37</xdr:row>
      <xdr:rowOff>1341605</xdr:rowOff>
    </xdr:to>
    <xdr:pic>
      <xdr:nvPicPr>
        <xdr:cNvPr id="123" name="그림 122">
          <a:extLst>
            <a:ext uri="{FF2B5EF4-FFF2-40B4-BE49-F238E27FC236}">
              <a16:creationId xmlns:a16="http://schemas.microsoft.com/office/drawing/2014/main" id="{5CABB827-ED86-4A96-A7F2-9569112FE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45567599"/>
          <a:ext cx="825500" cy="1271756"/>
        </a:xfrm>
        <a:prstGeom prst="rect">
          <a:avLst/>
        </a:prstGeom>
      </xdr:spPr>
    </xdr:pic>
    <xdr:clientData/>
  </xdr:twoCellAnchor>
  <xdr:twoCellAnchor editAs="oneCell">
    <xdr:from>
      <xdr:col>2</xdr:col>
      <xdr:colOff>539750</xdr:colOff>
      <xdr:row>39</xdr:row>
      <xdr:rowOff>180974</xdr:rowOff>
    </xdr:from>
    <xdr:to>
      <xdr:col>2</xdr:col>
      <xdr:colOff>1460500</xdr:colOff>
      <xdr:row>39</xdr:row>
      <xdr:rowOff>1298394</xdr:rowOff>
    </xdr:to>
    <xdr:pic>
      <xdr:nvPicPr>
        <xdr:cNvPr id="124" name="그림 123">
          <a:extLst>
            <a:ext uri="{FF2B5EF4-FFF2-40B4-BE49-F238E27FC236}">
              <a16:creationId xmlns:a16="http://schemas.microsoft.com/office/drawing/2014/main" id="{90EFC060-4B37-45AB-BD79-BCBACE73C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375" y="47075724"/>
          <a:ext cx="920750" cy="1117420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40</xdr:row>
      <xdr:rowOff>190500</xdr:rowOff>
    </xdr:from>
    <xdr:to>
      <xdr:col>2</xdr:col>
      <xdr:colOff>1737207</xdr:colOff>
      <xdr:row>40</xdr:row>
      <xdr:rowOff>1158875</xdr:rowOff>
    </xdr:to>
    <xdr:pic>
      <xdr:nvPicPr>
        <xdr:cNvPr id="125" name="그림 124">
          <a:extLst>
            <a:ext uri="{FF2B5EF4-FFF2-40B4-BE49-F238E27FC236}">
              <a16:creationId xmlns:a16="http://schemas.microsoft.com/office/drawing/2014/main" id="{4A05956D-CA07-4F0D-BFB3-3FFCAE8156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793" t="50855" r="19482" b="15384"/>
        <a:stretch/>
      </xdr:blipFill>
      <xdr:spPr>
        <a:xfrm>
          <a:off x="3603625" y="48482250"/>
          <a:ext cx="1483207" cy="968375"/>
        </a:xfrm>
        <a:prstGeom prst="rect">
          <a:avLst/>
        </a:prstGeom>
      </xdr:spPr>
    </xdr:pic>
    <xdr:clientData/>
  </xdr:twoCellAnchor>
  <xdr:twoCellAnchor editAs="oneCell">
    <xdr:from>
      <xdr:col>2</xdr:col>
      <xdr:colOff>269874</xdr:colOff>
      <xdr:row>41</xdr:row>
      <xdr:rowOff>190500</xdr:rowOff>
    </xdr:from>
    <xdr:to>
      <xdr:col>2</xdr:col>
      <xdr:colOff>1890601</xdr:colOff>
      <xdr:row>41</xdr:row>
      <xdr:rowOff>1206500</xdr:rowOff>
    </xdr:to>
    <xdr:pic>
      <xdr:nvPicPr>
        <xdr:cNvPr id="126" name="그림 125">
          <a:extLst>
            <a:ext uri="{FF2B5EF4-FFF2-40B4-BE49-F238E27FC236}">
              <a16:creationId xmlns:a16="http://schemas.microsoft.com/office/drawing/2014/main" id="{3B50FB01-1AF7-462B-B23E-A29181B9E8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39" t="43153" r="37879"/>
        <a:stretch/>
      </xdr:blipFill>
      <xdr:spPr>
        <a:xfrm>
          <a:off x="3619499" y="49879250"/>
          <a:ext cx="1620727" cy="101600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285749</xdr:colOff>
      <xdr:row>42</xdr:row>
      <xdr:rowOff>190500</xdr:rowOff>
    </xdr:from>
    <xdr:to>
      <xdr:col>2</xdr:col>
      <xdr:colOff>1922636</xdr:colOff>
      <xdr:row>42</xdr:row>
      <xdr:rowOff>1111250</xdr:rowOff>
    </xdr:to>
    <xdr:pic>
      <xdr:nvPicPr>
        <xdr:cNvPr id="127" name="그림 126">
          <a:extLst>
            <a:ext uri="{FF2B5EF4-FFF2-40B4-BE49-F238E27FC236}">
              <a16:creationId xmlns:a16="http://schemas.microsoft.com/office/drawing/2014/main" id="{8F3E1733-D095-4A5E-927F-A509EBF3E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5374" y="51276250"/>
          <a:ext cx="1636887" cy="920750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666750</xdr:colOff>
      <xdr:row>43</xdr:row>
      <xdr:rowOff>79375</xdr:rowOff>
    </xdr:from>
    <xdr:to>
      <xdr:col>2</xdr:col>
      <xdr:colOff>1397000</xdr:colOff>
      <xdr:row>43</xdr:row>
      <xdr:rowOff>1337343</xdr:rowOff>
    </xdr:to>
    <xdr:pic>
      <xdr:nvPicPr>
        <xdr:cNvPr id="128" name="그림 127">
          <a:extLst>
            <a:ext uri="{FF2B5EF4-FFF2-40B4-BE49-F238E27FC236}">
              <a16:creationId xmlns:a16="http://schemas.microsoft.com/office/drawing/2014/main" id="{A93E7EFD-2A8E-40CE-BEDD-2C0605CA8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6375" y="52562125"/>
          <a:ext cx="730250" cy="1257968"/>
        </a:xfrm>
        <a:prstGeom prst="rect">
          <a:avLst/>
        </a:prstGeom>
      </xdr:spPr>
    </xdr:pic>
    <xdr:clientData/>
  </xdr:twoCellAnchor>
  <xdr:twoCellAnchor editAs="oneCell">
    <xdr:from>
      <xdr:col>2</xdr:col>
      <xdr:colOff>555625</xdr:colOff>
      <xdr:row>44</xdr:row>
      <xdr:rowOff>111125</xdr:rowOff>
    </xdr:from>
    <xdr:to>
      <xdr:col>2</xdr:col>
      <xdr:colOff>1571625</xdr:colOff>
      <xdr:row>44</xdr:row>
      <xdr:rowOff>1278549</xdr:rowOff>
    </xdr:to>
    <xdr:pic>
      <xdr:nvPicPr>
        <xdr:cNvPr id="129" name="그림 128">
          <a:extLst>
            <a:ext uri="{FF2B5EF4-FFF2-40B4-BE49-F238E27FC236}">
              <a16:creationId xmlns:a16="http://schemas.microsoft.com/office/drawing/2014/main" id="{CD1F07AF-5E9B-4DC4-949B-8C50C8EC8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53990875"/>
          <a:ext cx="1016000" cy="1167424"/>
        </a:xfrm>
        <a:prstGeom prst="rect">
          <a:avLst/>
        </a:prstGeom>
      </xdr:spPr>
    </xdr:pic>
    <xdr:clientData/>
  </xdr:twoCellAnchor>
  <xdr:twoCellAnchor editAs="oneCell">
    <xdr:from>
      <xdr:col>2</xdr:col>
      <xdr:colOff>317499</xdr:colOff>
      <xdr:row>46</xdr:row>
      <xdr:rowOff>174625</xdr:rowOff>
    </xdr:from>
    <xdr:to>
      <xdr:col>2</xdr:col>
      <xdr:colOff>1603374</xdr:colOff>
      <xdr:row>46</xdr:row>
      <xdr:rowOff>1338925</xdr:rowOff>
    </xdr:to>
    <xdr:pic>
      <xdr:nvPicPr>
        <xdr:cNvPr id="130" name="그림 129">
          <a:extLst>
            <a:ext uri="{FF2B5EF4-FFF2-40B4-BE49-F238E27FC236}">
              <a16:creationId xmlns:a16="http://schemas.microsoft.com/office/drawing/2014/main" id="{D7F91037-CE35-4A5F-A86E-73EB9EF90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4" y="55451375"/>
          <a:ext cx="1285875" cy="1164300"/>
        </a:xfrm>
        <a:prstGeom prst="rect">
          <a:avLst/>
        </a:prstGeom>
      </xdr:spPr>
    </xdr:pic>
    <xdr:clientData/>
  </xdr:twoCellAnchor>
  <xdr:twoCellAnchor editAs="oneCell">
    <xdr:from>
      <xdr:col>2</xdr:col>
      <xdr:colOff>380999</xdr:colOff>
      <xdr:row>48</xdr:row>
      <xdr:rowOff>95250</xdr:rowOff>
    </xdr:from>
    <xdr:to>
      <xdr:col>2</xdr:col>
      <xdr:colOff>1730374</xdr:colOff>
      <xdr:row>48</xdr:row>
      <xdr:rowOff>1272646</xdr:rowOff>
    </xdr:to>
    <xdr:pic>
      <xdr:nvPicPr>
        <xdr:cNvPr id="131" name="그림 130">
          <a:extLst>
            <a:ext uri="{FF2B5EF4-FFF2-40B4-BE49-F238E27FC236}">
              <a16:creationId xmlns:a16="http://schemas.microsoft.com/office/drawing/2014/main" id="{46CBEBB3-17FE-4E72-8EF3-375BDAC9B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0624" y="56769000"/>
          <a:ext cx="1349375" cy="1177396"/>
        </a:xfrm>
        <a:prstGeom prst="rect">
          <a:avLst/>
        </a:prstGeom>
      </xdr:spPr>
    </xdr:pic>
    <xdr:clientData/>
  </xdr:twoCellAnchor>
  <xdr:twoCellAnchor editAs="oneCell">
    <xdr:from>
      <xdr:col>2</xdr:col>
      <xdr:colOff>492124</xdr:colOff>
      <xdr:row>49</xdr:row>
      <xdr:rowOff>95250</xdr:rowOff>
    </xdr:from>
    <xdr:to>
      <xdr:col>2</xdr:col>
      <xdr:colOff>1587499</xdr:colOff>
      <xdr:row>49</xdr:row>
      <xdr:rowOff>1345167</xdr:rowOff>
    </xdr:to>
    <xdr:pic>
      <xdr:nvPicPr>
        <xdr:cNvPr id="132" name="그림 131">
          <a:extLst>
            <a:ext uri="{FF2B5EF4-FFF2-40B4-BE49-F238E27FC236}">
              <a16:creationId xmlns:a16="http://schemas.microsoft.com/office/drawing/2014/main" id="{3F12E5DC-5789-4713-A1DC-B20ACD4365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227" t="5808" r="28694" b="1262"/>
        <a:stretch/>
      </xdr:blipFill>
      <xdr:spPr>
        <a:xfrm>
          <a:off x="3841749" y="58166000"/>
          <a:ext cx="1095375" cy="1249917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317500</xdr:colOff>
      <xdr:row>50</xdr:row>
      <xdr:rowOff>190500</xdr:rowOff>
    </xdr:from>
    <xdr:to>
      <xdr:col>2</xdr:col>
      <xdr:colOff>1907086</xdr:colOff>
      <xdr:row>50</xdr:row>
      <xdr:rowOff>1174750</xdr:rowOff>
    </xdr:to>
    <xdr:pic>
      <xdr:nvPicPr>
        <xdr:cNvPr id="133" name="그림 132">
          <a:extLst>
            <a:ext uri="{FF2B5EF4-FFF2-40B4-BE49-F238E27FC236}">
              <a16:creationId xmlns:a16="http://schemas.microsoft.com/office/drawing/2014/main" id="{F4A75FEE-4791-4BE9-A885-5EBF2DACB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7125" y="59658250"/>
          <a:ext cx="1589586" cy="984250"/>
        </a:xfrm>
        <a:prstGeom prst="rect">
          <a:avLst/>
        </a:prstGeom>
      </xdr:spPr>
    </xdr:pic>
    <xdr:clientData/>
  </xdr:twoCellAnchor>
  <xdr:twoCellAnchor editAs="oneCell">
    <xdr:from>
      <xdr:col>2</xdr:col>
      <xdr:colOff>238124</xdr:colOff>
      <xdr:row>51</xdr:row>
      <xdr:rowOff>111125</xdr:rowOff>
    </xdr:from>
    <xdr:to>
      <xdr:col>2</xdr:col>
      <xdr:colOff>1908123</xdr:colOff>
      <xdr:row>51</xdr:row>
      <xdr:rowOff>1206500</xdr:rowOff>
    </xdr:to>
    <xdr:pic>
      <xdr:nvPicPr>
        <xdr:cNvPr id="134" name="그림 133">
          <a:extLst>
            <a:ext uri="{FF2B5EF4-FFF2-40B4-BE49-F238E27FC236}">
              <a16:creationId xmlns:a16="http://schemas.microsoft.com/office/drawing/2014/main" id="{B1A42CA3-FBDD-4BC1-B7A0-ACF90FE297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7749" y="60975875"/>
          <a:ext cx="1669999" cy="1095375"/>
        </a:xfrm>
        <a:prstGeom prst="rect">
          <a:avLst/>
        </a:prstGeom>
      </xdr:spPr>
    </xdr:pic>
    <xdr:clientData/>
  </xdr:twoCellAnchor>
  <xdr:twoCellAnchor editAs="oneCell">
    <xdr:from>
      <xdr:col>2</xdr:col>
      <xdr:colOff>365125</xdr:colOff>
      <xdr:row>52</xdr:row>
      <xdr:rowOff>31750</xdr:rowOff>
    </xdr:from>
    <xdr:to>
      <xdr:col>2</xdr:col>
      <xdr:colOff>1666875</xdr:colOff>
      <xdr:row>52</xdr:row>
      <xdr:rowOff>1333500</xdr:rowOff>
    </xdr:to>
    <xdr:pic>
      <xdr:nvPicPr>
        <xdr:cNvPr id="135" name="그림 134">
          <a:extLst>
            <a:ext uri="{FF2B5EF4-FFF2-40B4-BE49-F238E27FC236}">
              <a16:creationId xmlns:a16="http://schemas.microsoft.com/office/drawing/2014/main" id="{12DBBDF9-3212-4788-A99E-727029D02E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0" y="62293500"/>
          <a:ext cx="1301750" cy="1301750"/>
        </a:xfrm>
        <a:prstGeom prst="rect">
          <a:avLst/>
        </a:prstGeom>
      </xdr:spPr>
    </xdr:pic>
    <xdr:clientData/>
  </xdr:twoCellAnchor>
  <xdr:twoCellAnchor editAs="oneCell">
    <xdr:from>
      <xdr:col>2</xdr:col>
      <xdr:colOff>206374</xdr:colOff>
      <xdr:row>53</xdr:row>
      <xdr:rowOff>244474</xdr:rowOff>
    </xdr:from>
    <xdr:to>
      <xdr:col>2</xdr:col>
      <xdr:colOff>1895853</xdr:colOff>
      <xdr:row>53</xdr:row>
      <xdr:rowOff>1127124</xdr:rowOff>
    </xdr:to>
    <xdr:pic>
      <xdr:nvPicPr>
        <xdr:cNvPr id="137" name="그림 136">
          <a:extLst>
            <a:ext uri="{FF2B5EF4-FFF2-40B4-BE49-F238E27FC236}">
              <a16:creationId xmlns:a16="http://schemas.microsoft.com/office/drawing/2014/main" id="{7B719F52-806A-4935-AB50-96194B7A9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3687" r="18277"/>
        <a:stretch/>
      </xdr:blipFill>
      <xdr:spPr>
        <a:xfrm>
          <a:off x="3555999" y="65300224"/>
          <a:ext cx="1689479" cy="882650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54</xdr:row>
      <xdr:rowOff>149224</xdr:rowOff>
    </xdr:from>
    <xdr:to>
      <xdr:col>2</xdr:col>
      <xdr:colOff>1381125</xdr:colOff>
      <xdr:row>54</xdr:row>
      <xdr:rowOff>1248170</xdr:rowOff>
    </xdr:to>
    <xdr:pic>
      <xdr:nvPicPr>
        <xdr:cNvPr id="138" name="그림 137">
          <a:extLst>
            <a:ext uri="{FF2B5EF4-FFF2-40B4-BE49-F238E27FC236}">
              <a16:creationId xmlns:a16="http://schemas.microsoft.com/office/drawing/2014/main" id="{F8B10E2F-547C-4FA1-8624-5351CC1D7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0" y="66601974"/>
          <a:ext cx="857250" cy="1098946"/>
        </a:xfrm>
        <a:prstGeom prst="rect">
          <a:avLst/>
        </a:prstGeom>
      </xdr:spPr>
    </xdr:pic>
    <xdr:clientData/>
  </xdr:twoCellAnchor>
  <xdr:twoCellAnchor editAs="oneCell">
    <xdr:from>
      <xdr:col>2</xdr:col>
      <xdr:colOff>587374</xdr:colOff>
      <xdr:row>55</xdr:row>
      <xdr:rowOff>228599</xdr:rowOff>
    </xdr:from>
    <xdr:to>
      <xdr:col>2</xdr:col>
      <xdr:colOff>1476055</xdr:colOff>
      <xdr:row>55</xdr:row>
      <xdr:rowOff>1079499</xdr:rowOff>
    </xdr:to>
    <xdr:pic>
      <xdr:nvPicPr>
        <xdr:cNvPr id="139" name="그림 138">
          <a:extLst>
            <a:ext uri="{FF2B5EF4-FFF2-40B4-BE49-F238E27FC236}">
              <a16:creationId xmlns:a16="http://schemas.microsoft.com/office/drawing/2014/main" id="{A2C39DA3-F0F6-41C5-9CDB-1ACC858A3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6999" y="68078349"/>
          <a:ext cx="888681" cy="850900"/>
        </a:xfrm>
        <a:prstGeom prst="rect">
          <a:avLst/>
        </a:prstGeom>
      </xdr:spPr>
    </xdr:pic>
    <xdr:clientData/>
  </xdr:twoCellAnchor>
  <xdr:twoCellAnchor editAs="oneCell">
    <xdr:from>
      <xdr:col>2</xdr:col>
      <xdr:colOff>396874</xdr:colOff>
      <xdr:row>56</xdr:row>
      <xdr:rowOff>95250</xdr:rowOff>
    </xdr:from>
    <xdr:to>
      <xdr:col>2</xdr:col>
      <xdr:colOff>1555749</xdr:colOff>
      <xdr:row>56</xdr:row>
      <xdr:rowOff>1168852</xdr:rowOff>
    </xdr:to>
    <xdr:pic>
      <xdr:nvPicPr>
        <xdr:cNvPr id="140" name="그림 139">
          <a:extLst>
            <a:ext uri="{FF2B5EF4-FFF2-40B4-BE49-F238E27FC236}">
              <a16:creationId xmlns:a16="http://schemas.microsoft.com/office/drawing/2014/main" id="{63551B3B-E8A8-43D9-85A5-6EA6A2F146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554"/>
        <a:stretch/>
      </xdr:blipFill>
      <xdr:spPr>
        <a:xfrm>
          <a:off x="3746499" y="69342000"/>
          <a:ext cx="1158875" cy="1073602"/>
        </a:xfrm>
        <a:prstGeom prst="rect">
          <a:avLst/>
        </a:prstGeom>
      </xdr:spPr>
    </xdr:pic>
    <xdr:clientData/>
  </xdr:twoCellAnchor>
  <xdr:twoCellAnchor editAs="oneCell">
    <xdr:from>
      <xdr:col>2</xdr:col>
      <xdr:colOff>476249</xdr:colOff>
      <xdr:row>57</xdr:row>
      <xdr:rowOff>111125</xdr:rowOff>
    </xdr:from>
    <xdr:to>
      <xdr:col>2</xdr:col>
      <xdr:colOff>1444624</xdr:colOff>
      <xdr:row>57</xdr:row>
      <xdr:rowOff>1072821</xdr:rowOff>
    </xdr:to>
    <xdr:pic>
      <xdr:nvPicPr>
        <xdr:cNvPr id="141" name="그림 140">
          <a:extLst>
            <a:ext uri="{FF2B5EF4-FFF2-40B4-BE49-F238E27FC236}">
              <a16:creationId xmlns:a16="http://schemas.microsoft.com/office/drawing/2014/main" id="{D0C5D54F-5F56-40D8-9331-DB299A656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5874" y="70627875"/>
          <a:ext cx="968375" cy="961696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38</xdr:row>
      <xdr:rowOff>63500</xdr:rowOff>
    </xdr:from>
    <xdr:to>
      <xdr:col>2</xdr:col>
      <xdr:colOff>1476375</xdr:colOff>
      <xdr:row>38</xdr:row>
      <xdr:rowOff>1346236</xdr:rowOff>
    </xdr:to>
    <xdr:pic>
      <xdr:nvPicPr>
        <xdr:cNvPr id="142" name="그림 141">
          <a:extLst>
            <a:ext uri="{FF2B5EF4-FFF2-40B4-BE49-F238E27FC236}">
              <a16:creationId xmlns:a16="http://schemas.microsoft.com/office/drawing/2014/main" id="{56142464-4CDA-43E1-B46D-67A500FA2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3500" y="46958250"/>
          <a:ext cx="952500" cy="1282736"/>
        </a:xfrm>
        <a:prstGeom prst="rect">
          <a:avLst/>
        </a:prstGeom>
      </xdr:spPr>
    </xdr:pic>
    <xdr:clientData/>
  </xdr:twoCellAnchor>
  <xdr:twoCellAnchor editAs="oneCell">
    <xdr:from>
      <xdr:col>2</xdr:col>
      <xdr:colOff>523875</xdr:colOff>
      <xdr:row>45</xdr:row>
      <xdr:rowOff>238125</xdr:rowOff>
    </xdr:from>
    <xdr:to>
      <xdr:col>2</xdr:col>
      <xdr:colOff>1524000</xdr:colOff>
      <xdr:row>45</xdr:row>
      <xdr:rowOff>1177636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D3EDB7BA-D5BC-4D9C-9878-A4DC6DD11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3873500" y="56911875"/>
          <a:ext cx="1000125" cy="939511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25</xdr:row>
      <xdr:rowOff>174625</xdr:rowOff>
    </xdr:from>
    <xdr:to>
      <xdr:col>2</xdr:col>
      <xdr:colOff>1867134</xdr:colOff>
      <xdr:row>25</xdr:row>
      <xdr:rowOff>1251100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A165CD11-59E7-4209-8755-1740E2BA84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3540125" y="30305375"/>
          <a:ext cx="1676634" cy="1076475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254000</xdr:colOff>
      <xdr:row>47</xdr:row>
      <xdr:rowOff>142875</xdr:rowOff>
    </xdr:from>
    <xdr:to>
      <xdr:col>2</xdr:col>
      <xdr:colOff>1806792</xdr:colOff>
      <xdr:row>47</xdr:row>
      <xdr:rowOff>1257456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E0FACEB0-3BF8-4BF7-87FE-DEF0D0A16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3603625" y="61007625"/>
          <a:ext cx="1552792" cy="1114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view="pageBreakPreview" zoomScale="60" zoomScaleNormal="57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M7" sqref="M7"/>
    </sheetView>
  </sheetViews>
  <sheetFormatPr defaultRowHeight="16.5" x14ac:dyDescent="0.3"/>
  <cols>
    <col min="1" max="1" width="10.25" style="2" customWidth="1"/>
    <col min="2" max="2" width="33.75" style="2" customWidth="1"/>
    <col min="3" max="3" width="27" style="2" customWidth="1"/>
    <col min="4" max="4" width="40.5" style="2" bestFit="1" customWidth="1"/>
    <col min="5" max="5" width="15" style="2" customWidth="1"/>
    <col min="6" max="6" width="19" style="14" bestFit="1" customWidth="1"/>
    <col min="7" max="7" width="20.125" style="13" bestFit="1" customWidth="1"/>
    <col min="8" max="8" width="22.25" style="13" bestFit="1" customWidth="1"/>
    <col min="9" max="16384" width="9" style="1"/>
  </cols>
  <sheetData>
    <row r="1" spans="1:8" ht="44.25" customHeight="1" x14ac:dyDescent="0.3">
      <c r="A1" s="32" t="s">
        <v>106</v>
      </c>
      <c r="B1" s="32"/>
      <c r="C1" s="32"/>
      <c r="D1" s="32"/>
      <c r="E1" s="32"/>
      <c r="F1" s="32"/>
      <c r="G1" s="32"/>
      <c r="H1" s="32"/>
    </row>
    <row r="2" spans="1:8" ht="38.25" x14ac:dyDescent="0.3">
      <c r="A2" s="33" t="s">
        <v>107</v>
      </c>
      <c r="B2" s="33"/>
      <c r="C2" s="33"/>
      <c r="G2" s="34" t="s">
        <v>7</v>
      </c>
      <c r="H2" s="34"/>
    </row>
    <row r="3" spans="1:8" s="5" customFormat="1" ht="45" customHeight="1" x14ac:dyDescent="0.3">
      <c r="A3" s="3" t="s">
        <v>1</v>
      </c>
      <c r="B3" s="3" t="s">
        <v>2</v>
      </c>
      <c r="C3" s="3" t="s">
        <v>0</v>
      </c>
      <c r="D3" s="3" t="s">
        <v>17</v>
      </c>
      <c r="E3" s="3" t="s">
        <v>3</v>
      </c>
      <c r="F3" s="4" t="s">
        <v>4</v>
      </c>
      <c r="G3" s="12" t="s">
        <v>5</v>
      </c>
      <c r="H3" s="12" t="s">
        <v>6</v>
      </c>
    </row>
    <row r="4" spans="1:8" s="5" customFormat="1" ht="45" customHeight="1" x14ac:dyDescent="0.3">
      <c r="A4" s="35" t="s">
        <v>8</v>
      </c>
      <c r="B4" s="36"/>
      <c r="C4" s="36"/>
      <c r="D4" s="36"/>
      <c r="E4" s="37"/>
      <c r="F4" s="6">
        <f>SUM(F5:F58)</f>
        <v>6115</v>
      </c>
      <c r="G4" s="7">
        <f>SUM(G5:G58)</f>
        <v>0</v>
      </c>
      <c r="H4" s="7">
        <f>SUM(H5:H58)</f>
        <v>0</v>
      </c>
    </row>
    <row r="5" spans="1:8" s="5" customFormat="1" ht="110.1" customHeight="1" x14ac:dyDescent="0.3">
      <c r="A5" s="8"/>
      <c r="B5" s="16" t="s">
        <v>12</v>
      </c>
      <c r="C5" s="8"/>
      <c r="D5" s="18" t="s">
        <v>108</v>
      </c>
      <c r="E5" s="8" t="s">
        <v>99</v>
      </c>
      <c r="F5" s="17">
        <v>250</v>
      </c>
      <c r="G5" s="19"/>
      <c r="H5" s="11"/>
    </row>
    <row r="6" spans="1:8" s="5" customFormat="1" ht="110.1" customHeight="1" x14ac:dyDescent="0.3">
      <c r="A6" s="8"/>
      <c r="B6" s="24" t="s">
        <v>11</v>
      </c>
      <c r="C6" s="8"/>
      <c r="D6" s="10" t="s">
        <v>46</v>
      </c>
      <c r="E6" s="8" t="s">
        <v>99</v>
      </c>
      <c r="F6" s="9">
        <v>50</v>
      </c>
      <c r="G6" s="11"/>
      <c r="H6" s="11">
        <f t="shared" ref="H6:H14" si="0">F6*G6</f>
        <v>0</v>
      </c>
    </row>
    <row r="7" spans="1:8" s="5" customFormat="1" ht="110.1" customHeight="1" x14ac:dyDescent="0.3">
      <c r="A7" s="8"/>
      <c r="B7" s="38" t="s">
        <v>109</v>
      </c>
      <c r="C7" s="8"/>
      <c r="D7" s="10" t="s">
        <v>110</v>
      </c>
      <c r="E7" s="8" t="s">
        <v>111</v>
      </c>
      <c r="F7" s="9">
        <v>4</v>
      </c>
      <c r="G7" s="11"/>
      <c r="H7" s="11"/>
    </row>
    <row r="8" spans="1:8" s="5" customFormat="1" ht="110.1" customHeight="1" x14ac:dyDescent="0.3">
      <c r="A8" s="8"/>
      <c r="B8" s="25" t="s">
        <v>13</v>
      </c>
      <c r="C8" s="8"/>
      <c r="D8" s="28" t="s">
        <v>45</v>
      </c>
      <c r="E8" s="8" t="s">
        <v>99</v>
      </c>
      <c r="F8" s="9">
        <v>600</v>
      </c>
      <c r="G8" s="11"/>
      <c r="H8" s="11">
        <f t="shared" si="0"/>
        <v>0</v>
      </c>
    </row>
    <row r="9" spans="1:8" s="5" customFormat="1" ht="110.1" customHeight="1" x14ac:dyDescent="0.3">
      <c r="A9" s="8"/>
      <c r="B9" s="25" t="s">
        <v>13</v>
      </c>
      <c r="C9" s="8"/>
      <c r="D9" s="31" t="s">
        <v>44</v>
      </c>
      <c r="E9" s="8" t="s">
        <v>99</v>
      </c>
      <c r="F9" s="9">
        <v>60</v>
      </c>
      <c r="G9" s="11"/>
      <c r="H9" s="11">
        <f t="shared" si="0"/>
        <v>0</v>
      </c>
    </row>
    <row r="10" spans="1:8" s="5" customFormat="1" ht="110.1" customHeight="1" x14ac:dyDescent="0.3">
      <c r="A10" s="8"/>
      <c r="B10" s="25" t="s">
        <v>14</v>
      </c>
      <c r="C10" s="8"/>
      <c r="D10" s="28" t="s">
        <v>43</v>
      </c>
      <c r="E10" s="8" t="s">
        <v>99</v>
      </c>
      <c r="F10" s="9">
        <v>4</v>
      </c>
      <c r="G10" s="11"/>
      <c r="H10" s="11">
        <f t="shared" si="0"/>
        <v>0</v>
      </c>
    </row>
    <row r="11" spans="1:8" s="5" customFormat="1" ht="110.1" customHeight="1" x14ac:dyDescent="0.3">
      <c r="A11" s="8"/>
      <c r="B11" s="26" t="s">
        <v>14</v>
      </c>
      <c r="C11" s="8"/>
      <c r="D11" s="30" t="s">
        <v>42</v>
      </c>
      <c r="E11" s="8" t="s">
        <v>99</v>
      </c>
      <c r="F11" s="17">
        <v>4</v>
      </c>
      <c r="G11" s="11"/>
      <c r="H11" s="11">
        <f t="shared" si="0"/>
        <v>0</v>
      </c>
    </row>
    <row r="12" spans="1:8" s="5" customFormat="1" ht="110.1" customHeight="1" x14ac:dyDescent="0.3">
      <c r="A12" s="8"/>
      <c r="B12" s="26" t="s">
        <v>14</v>
      </c>
      <c r="C12" s="8"/>
      <c r="D12" s="30" t="s">
        <v>36</v>
      </c>
      <c r="E12" s="8" t="s">
        <v>99</v>
      </c>
      <c r="F12" s="17">
        <v>100</v>
      </c>
      <c r="G12" s="11"/>
      <c r="H12" s="11">
        <f t="shared" si="0"/>
        <v>0</v>
      </c>
    </row>
    <row r="13" spans="1:8" s="5" customFormat="1" ht="110.1" customHeight="1" x14ac:dyDescent="0.3">
      <c r="A13" s="8"/>
      <c r="B13" s="26" t="s">
        <v>14</v>
      </c>
      <c r="C13" s="8"/>
      <c r="D13" s="30" t="s">
        <v>37</v>
      </c>
      <c r="E13" s="8" t="s">
        <v>99</v>
      </c>
      <c r="F13" s="17">
        <v>20</v>
      </c>
      <c r="G13" s="11"/>
      <c r="H13" s="11"/>
    </row>
    <row r="14" spans="1:8" s="5" customFormat="1" ht="110.1" customHeight="1" x14ac:dyDescent="0.3">
      <c r="A14" s="8"/>
      <c r="B14" s="26" t="s">
        <v>15</v>
      </c>
      <c r="C14" s="8"/>
      <c r="D14" s="16" t="s">
        <v>38</v>
      </c>
      <c r="E14" s="8" t="s">
        <v>99</v>
      </c>
      <c r="F14" s="17">
        <v>1300</v>
      </c>
      <c r="G14" s="11"/>
      <c r="H14" s="11">
        <f t="shared" si="0"/>
        <v>0</v>
      </c>
    </row>
    <row r="15" spans="1:8" s="5" customFormat="1" ht="110.1" customHeight="1" x14ac:dyDescent="0.3">
      <c r="A15" s="8"/>
      <c r="B15" s="26" t="s">
        <v>16</v>
      </c>
      <c r="C15" s="8"/>
      <c r="D15" s="18" t="s">
        <v>40</v>
      </c>
      <c r="E15" s="8" t="s">
        <v>99</v>
      </c>
      <c r="F15" s="17">
        <v>200</v>
      </c>
      <c r="G15" s="11"/>
      <c r="H15" s="11"/>
    </row>
    <row r="16" spans="1:8" s="5" customFormat="1" ht="110.1" customHeight="1" x14ac:dyDescent="0.3">
      <c r="A16" s="8"/>
      <c r="B16" s="26" t="s">
        <v>18</v>
      </c>
      <c r="C16" s="8"/>
      <c r="D16" s="27" t="s">
        <v>41</v>
      </c>
      <c r="E16" s="8" t="s">
        <v>99</v>
      </c>
      <c r="F16" s="17">
        <v>400</v>
      </c>
      <c r="G16" s="11"/>
      <c r="H16" s="11">
        <f t="shared" ref="H16:H53" si="1">F16*G16</f>
        <v>0</v>
      </c>
    </row>
    <row r="17" spans="1:9" s="5" customFormat="1" ht="110.1" customHeight="1" x14ac:dyDescent="0.3">
      <c r="A17" s="8"/>
      <c r="B17" s="26" t="s">
        <v>114</v>
      </c>
      <c r="C17" s="8"/>
      <c r="D17" s="27"/>
      <c r="E17" s="8" t="s">
        <v>111</v>
      </c>
      <c r="F17" s="17">
        <v>50</v>
      </c>
      <c r="G17" s="11"/>
      <c r="H17" s="11"/>
    </row>
    <row r="18" spans="1:9" s="5" customFormat="1" ht="110.1" customHeight="1" x14ac:dyDescent="0.3">
      <c r="A18" s="8"/>
      <c r="B18" s="26" t="s">
        <v>19</v>
      </c>
      <c r="C18" s="8"/>
      <c r="D18" s="27" t="s">
        <v>39</v>
      </c>
      <c r="E18" s="8" t="s">
        <v>99</v>
      </c>
      <c r="F18" s="17">
        <v>250</v>
      </c>
      <c r="G18" s="11"/>
      <c r="H18" s="11">
        <f t="shared" si="1"/>
        <v>0</v>
      </c>
    </row>
    <row r="19" spans="1:9" s="5" customFormat="1" ht="110.1" customHeight="1" x14ac:dyDescent="0.3">
      <c r="A19" s="8"/>
      <c r="B19" s="26" t="s">
        <v>20</v>
      </c>
      <c r="C19" s="8"/>
      <c r="D19" s="26" t="s">
        <v>21</v>
      </c>
      <c r="E19" s="8" t="s">
        <v>99</v>
      </c>
      <c r="F19" s="17">
        <v>100</v>
      </c>
      <c r="G19" s="11"/>
      <c r="H19" s="11">
        <f t="shared" si="1"/>
        <v>0</v>
      </c>
    </row>
    <row r="20" spans="1:9" s="5" customFormat="1" ht="110.1" customHeight="1" x14ac:dyDescent="0.3">
      <c r="A20" s="8"/>
      <c r="B20" s="26" t="s">
        <v>23</v>
      </c>
      <c r="C20" s="8"/>
      <c r="D20" s="26" t="s">
        <v>22</v>
      </c>
      <c r="E20" s="8" t="s">
        <v>99</v>
      </c>
      <c r="F20" s="17">
        <v>5</v>
      </c>
      <c r="G20" s="11"/>
      <c r="H20" s="11">
        <f t="shared" si="1"/>
        <v>0</v>
      </c>
    </row>
    <row r="21" spans="1:9" ht="110.1" customHeight="1" x14ac:dyDescent="0.3">
      <c r="A21" s="8"/>
      <c r="B21" s="26" t="s">
        <v>24</v>
      </c>
      <c r="C21" s="8"/>
      <c r="D21" s="26" t="s">
        <v>22</v>
      </c>
      <c r="E21" s="8" t="s">
        <v>99</v>
      </c>
      <c r="F21" s="17">
        <v>3</v>
      </c>
      <c r="G21" s="11"/>
      <c r="H21" s="11">
        <f t="shared" si="1"/>
        <v>0</v>
      </c>
      <c r="I21" s="5"/>
    </row>
    <row r="22" spans="1:9" s="5" customFormat="1" ht="110.1" customHeight="1" x14ac:dyDescent="0.3">
      <c r="A22" s="8"/>
      <c r="B22" s="26" t="s">
        <v>25</v>
      </c>
      <c r="C22" s="8"/>
      <c r="D22" s="27" t="s">
        <v>26</v>
      </c>
      <c r="E22" s="8" t="s">
        <v>99</v>
      </c>
      <c r="F22" s="17">
        <v>40</v>
      </c>
      <c r="G22" s="11"/>
      <c r="H22" s="11">
        <f t="shared" si="1"/>
        <v>0</v>
      </c>
    </row>
    <row r="23" spans="1:9" s="5" customFormat="1" ht="110.1" customHeight="1" x14ac:dyDescent="0.3">
      <c r="A23" s="8"/>
      <c r="B23" s="27" t="s">
        <v>27</v>
      </c>
      <c r="C23" s="8"/>
      <c r="D23" s="29" t="s">
        <v>28</v>
      </c>
      <c r="E23" s="8" t="s">
        <v>99</v>
      </c>
      <c r="F23" s="17">
        <v>80</v>
      </c>
      <c r="G23" s="11"/>
      <c r="H23" s="11"/>
    </row>
    <row r="24" spans="1:9" s="5" customFormat="1" ht="110.1" customHeight="1" x14ac:dyDescent="0.3">
      <c r="A24" s="8"/>
      <c r="B24" s="27" t="s">
        <v>112</v>
      </c>
      <c r="C24" s="8"/>
      <c r="D24" s="29" t="s">
        <v>113</v>
      </c>
      <c r="E24" s="8" t="s">
        <v>111</v>
      </c>
      <c r="F24" s="17">
        <v>30</v>
      </c>
      <c r="G24" s="11"/>
      <c r="H24" s="11"/>
    </row>
    <row r="25" spans="1:9" s="5" customFormat="1" ht="110.1" customHeight="1" x14ac:dyDescent="0.3">
      <c r="A25" s="8"/>
      <c r="B25" s="26" t="s">
        <v>29</v>
      </c>
      <c r="C25" s="8"/>
      <c r="D25" s="29" t="s">
        <v>30</v>
      </c>
      <c r="E25" s="8" t="s">
        <v>99</v>
      </c>
      <c r="F25" s="17">
        <v>40</v>
      </c>
      <c r="G25" s="11"/>
      <c r="H25" s="11">
        <f t="shared" si="1"/>
        <v>0</v>
      </c>
    </row>
    <row r="26" spans="1:9" s="5" customFormat="1" ht="110.1" customHeight="1" x14ac:dyDescent="0.3">
      <c r="A26" s="8"/>
      <c r="B26" s="26" t="s">
        <v>100</v>
      </c>
      <c r="C26" s="8"/>
      <c r="D26" s="29" t="s">
        <v>102</v>
      </c>
      <c r="E26" s="8" t="s">
        <v>101</v>
      </c>
      <c r="F26" s="17">
        <v>150</v>
      </c>
      <c r="G26" s="11"/>
      <c r="H26" s="11">
        <f t="shared" si="1"/>
        <v>0</v>
      </c>
    </row>
    <row r="27" spans="1:9" s="5" customFormat="1" ht="110.1" customHeight="1" x14ac:dyDescent="0.3">
      <c r="A27" s="8"/>
      <c r="B27" s="25" t="s">
        <v>31</v>
      </c>
      <c r="C27" s="8"/>
      <c r="D27" s="16" t="s">
        <v>10</v>
      </c>
      <c r="E27" s="8" t="s">
        <v>99</v>
      </c>
      <c r="F27" s="9">
        <v>120</v>
      </c>
      <c r="G27" s="11"/>
      <c r="H27" s="11">
        <f t="shared" si="1"/>
        <v>0</v>
      </c>
    </row>
    <row r="28" spans="1:9" ht="110.1" customHeight="1" x14ac:dyDescent="0.3">
      <c r="A28" s="8"/>
      <c r="B28" s="27" t="s">
        <v>32</v>
      </c>
      <c r="C28" s="8"/>
      <c r="D28" s="26" t="s">
        <v>33</v>
      </c>
      <c r="E28" s="8" t="s">
        <v>99</v>
      </c>
      <c r="F28" s="17">
        <v>10</v>
      </c>
      <c r="G28" s="11"/>
      <c r="H28" s="11">
        <f t="shared" si="1"/>
        <v>0</v>
      </c>
      <c r="I28" s="5"/>
    </row>
    <row r="29" spans="1:9" s="5" customFormat="1" ht="110.1" customHeight="1" x14ac:dyDescent="0.3">
      <c r="A29" s="8"/>
      <c r="B29" s="27" t="s">
        <v>34</v>
      </c>
      <c r="C29" s="8"/>
      <c r="D29" s="21" t="s">
        <v>9</v>
      </c>
      <c r="E29" s="8" t="s">
        <v>99</v>
      </c>
      <c r="F29" s="17">
        <v>700</v>
      </c>
      <c r="G29" s="11"/>
      <c r="H29" s="11">
        <f t="shared" si="1"/>
        <v>0</v>
      </c>
    </row>
    <row r="30" spans="1:9" s="5" customFormat="1" ht="110.1" customHeight="1" x14ac:dyDescent="0.3">
      <c r="A30" s="8"/>
      <c r="B30" s="27" t="s">
        <v>35</v>
      </c>
      <c r="C30" s="8"/>
      <c r="D30" s="27" t="s">
        <v>47</v>
      </c>
      <c r="E30" s="8" t="s">
        <v>99</v>
      </c>
      <c r="F30" s="17">
        <v>350</v>
      </c>
      <c r="G30" s="11"/>
      <c r="H30" s="11">
        <f t="shared" si="1"/>
        <v>0</v>
      </c>
    </row>
    <row r="31" spans="1:9" s="5" customFormat="1" ht="110.1" customHeight="1" x14ac:dyDescent="0.3">
      <c r="A31" s="8"/>
      <c r="B31" s="27" t="s">
        <v>48</v>
      </c>
      <c r="C31" s="8"/>
      <c r="D31" s="27" t="s">
        <v>49</v>
      </c>
      <c r="E31" s="8" t="s">
        <v>99</v>
      </c>
      <c r="F31" s="17">
        <v>200</v>
      </c>
      <c r="G31" s="11"/>
      <c r="H31" s="11">
        <f t="shared" si="1"/>
        <v>0</v>
      </c>
    </row>
    <row r="32" spans="1:9" s="5" customFormat="1" ht="110.1" customHeight="1" x14ac:dyDescent="0.3">
      <c r="A32" s="8"/>
      <c r="B32" s="27" t="s">
        <v>50</v>
      </c>
      <c r="C32" s="8"/>
      <c r="D32" s="27" t="s">
        <v>51</v>
      </c>
      <c r="E32" s="8" t="s">
        <v>99</v>
      </c>
      <c r="F32" s="17">
        <v>30</v>
      </c>
      <c r="G32" s="11"/>
      <c r="H32" s="11"/>
    </row>
    <row r="33" spans="1:9" s="5" customFormat="1" ht="110.1" customHeight="1" x14ac:dyDescent="0.3">
      <c r="A33" s="8"/>
      <c r="B33" s="27" t="s">
        <v>52</v>
      </c>
      <c r="C33" s="8"/>
      <c r="D33" s="27" t="s">
        <v>53</v>
      </c>
      <c r="E33" s="8" t="s">
        <v>99</v>
      </c>
      <c r="F33" s="17">
        <v>30</v>
      </c>
      <c r="G33" s="11"/>
      <c r="H33" s="11"/>
    </row>
    <row r="34" spans="1:9" s="5" customFormat="1" ht="110.1" customHeight="1" x14ac:dyDescent="0.3">
      <c r="A34" s="8"/>
      <c r="B34" s="26" t="s">
        <v>54</v>
      </c>
      <c r="C34" s="8"/>
      <c r="D34" s="27" t="s">
        <v>55</v>
      </c>
      <c r="E34" s="8" t="s">
        <v>99</v>
      </c>
      <c r="F34" s="17">
        <v>20</v>
      </c>
      <c r="G34" s="11"/>
      <c r="H34" s="11">
        <f t="shared" si="1"/>
        <v>0</v>
      </c>
    </row>
    <row r="35" spans="1:9" s="5" customFormat="1" ht="110.1" customHeight="1" x14ac:dyDescent="0.3">
      <c r="A35" s="8"/>
      <c r="B35" s="26" t="s">
        <v>56</v>
      </c>
      <c r="C35" s="8"/>
      <c r="D35" s="8" t="s">
        <v>57</v>
      </c>
      <c r="E35" s="8" t="s">
        <v>99</v>
      </c>
      <c r="F35" s="17">
        <v>3</v>
      </c>
      <c r="G35" s="11"/>
      <c r="H35" s="11">
        <f t="shared" si="1"/>
        <v>0</v>
      </c>
    </row>
    <row r="36" spans="1:9" s="5" customFormat="1" ht="110.1" customHeight="1" x14ac:dyDescent="0.3">
      <c r="A36" s="8"/>
      <c r="B36" s="27" t="s">
        <v>58</v>
      </c>
      <c r="C36" s="8"/>
      <c r="D36" s="27" t="s">
        <v>22</v>
      </c>
      <c r="E36" s="8" t="s">
        <v>99</v>
      </c>
      <c r="F36" s="17">
        <v>2</v>
      </c>
      <c r="G36" s="11"/>
      <c r="H36" s="11"/>
    </row>
    <row r="37" spans="1:9" s="5" customFormat="1" ht="110.1" customHeight="1" x14ac:dyDescent="0.3">
      <c r="A37" s="8"/>
      <c r="B37" s="25" t="s">
        <v>59</v>
      </c>
      <c r="C37" s="8"/>
      <c r="D37" s="28" t="s">
        <v>60</v>
      </c>
      <c r="E37" s="8" t="s">
        <v>99</v>
      </c>
      <c r="F37" s="9">
        <v>40</v>
      </c>
      <c r="G37" s="11"/>
      <c r="H37" s="11">
        <f t="shared" si="1"/>
        <v>0</v>
      </c>
    </row>
    <row r="38" spans="1:9" s="5" customFormat="1" ht="110.1" customHeight="1" x14ac:dyDescent="0.3">
      <c r="A38" s="8"/>
      <c r="B38" s="25" t="s">
        <v>61</v>
      </c>
      <c r="C38" s="8"/>
      <c r="D38" s="28" t="s">
        <v>62</v>
      </c>
      <c r="E38" s="8" t="s">
        <v>99</v>
      </c>
      <c r="F38" s="9">
        <v>40</v>
      </c>
      <c r="G38" s="11"/>
      <c r="H38" s="11"/>
    </row>
    <row r="39" spans="1:9" s="5" customFormat="1" ht="110.1" customHeight="1" x14ac:dyDescent="0.3">
      <c r="A39" s="8"/>
      <c r="B39" s="25" t="s">
        <v>93</v>
      </c>
      <c r="C39" s="8"/>
      <c r="D39" s="28" t="s">
        <v>94</v>
      </c>
      <c r="E39" s="8" t="s">
        <v>99</v>
      </c>
      <c r="F39" s="22">
        <v>2</v>
      </c>
      <c r="G39" s="11"/>
      <c r="H39" s="11"/>
    </row>
    <row r="40" spans="1:9" ht="110.1" customHeight="1" x14ac:dyDescent="0.3">
      <c r="A40" s="8"/>
      <c r="B40" s="25" t="s">
        <v>63</v>
      </c>
      <c r="C40" s="8"/>
      <c r="D40" s="28" t="s">
        <v>64</v>
      </c>
      <c r="E40" s="8" t="s">
        <v>99</v>
      </c>
      <c r="F40" s="9">
        <v>4</v>
      </c>
      <c r="G40" s="11"/>
      <c r="H40" s="11">
        <f t="shared" si="1"/>
        <v>0</v>
      </c>
      <c r="I40" s="5"/>
    </row>
    <row r="41" spans="1:9" ht="110.1" customHeight="1" x14ac:dyDescent="0.3">
      <c r="A41" s="8"/>
      <c r="B41" s="26" t="s">
        <v>65</v>
      </c>
      <c r="C41" s="8"/>
      <c r="D41" s="26" t="s">
        <v>66</v>
      </c>
      <c r="E41" s="8" t="s">
        <v>99</v>
      </c>
      <c r="F41" s="17">
        <v>10</v>
      </c>
      <c r="G41" s="11"/>
      <c r="H41" s="11"/>
      <c r="I41" s="5"/>
    </row>
    <row r="42" spans="1:9" s="5" customFormat="1" ht="110.1" customHeight="1" x14ac:dyDescent="0.3">
      <c r="A42" s="8"/>
      <c r="B42" s="26" t="s">
        <v>65</v>
      </c>
      <c r="C42" s="8"/>
      <c r="D42" s="30" t="s">
        <v>67</v>
      </c>
      <c r="E42" s="8" t="s">
        <v>99</v>
      </c>
      <c r="F42" s="17">
        <v>10</v>
      </c>
      <c r="G42" s="11"/>
      <c r="H42" s="11">
        <f t="shared" si="1"/>
        <v>0</v>
      </c>
    </row>
    <row r="43" spans="1:9" s="5" customFormat="1" ht="110.1" customHeight="1" x14ac:dyDescent="0.3">
      <c r="A43" s="8"/>
      <c r="B43" s="26" t="s">
        <v>68</v>
      </c>
      <c r="C43" s="8"/>
      <c r="D43" s="30" t="s">
        <v>69</v>
      </c>
      <c r="E43" s="8" t="s">
        <v>99</v>
      </c>
      <c r="F43" s="17">
        <v>300</v>
      </c>
      <c r="G43" s="11"/>
      <c r="H43" s="11">
        <f t="shared" si="1"/>
        <v>0</v>
      </c>
    </row>
    <row r="44" spans="1:9" s="5" customFormat="1" ht="110.1" customHeight="1" x14ac:dyDescent="0.3">
      <c r="A44" s="8"/>
      <c r="B44" s="26" t="s">
        <v>70</v>
      </c>
      <c r="C44" s="8"/>
      <c r="D44" s="20" t="s">
        <v>71</v>
      </c>
      <c r="E44" s="8" t="s">
        <v>99</v>
      </c>
      <c r="F44" s="17">
        <v>4</v>
      </c>
      <c r="G44" s="11"/>
      <c r="H44" s="11">
        <f t="shared" si="1"/>
        <v>0</v>
      </c>
    </row>
    <row r="45" spans="1:9" s="5" customFormat="1" ht="110.1" customHeight="1" x14ac:dyDescent="0.3">
      <c r="A45" s="8"/>
      <c r="B45" s="25" t="s">
        <v>72</v>
      </c>
      <c r="C45" s="15"/>
      <c r="D45" s="25" t="s">
        <v>95</v>
      </c>
      <c r="E45" s="8" t="s">
        <v>99</v>
      </c>
      <c r="F45" s="23">
        <v>120</v>
      </c>
      <c r="G45" s="11"/>
      <c r="H45" s="11">
        <f t="shared" si="1"/>
        <v>0</v>
      </c>
    </row>
    <row r="46" spans="1:9" s="5" customFormat="1" ht="110.1" customHeight="1" x14ac:dyDescent="0.3">
      <c r="A46" s="8"/>
      <c r="B46" s="25" t="s">
        <v>97</v>
      </c>
      <c r="C46" s="15"/>
      <c r="D46" s="25" t="s">
        <v>98</v>
      </c>
      <c r="E46" s="8" t="s">
        <v>99</v>
      </c>
      <c r="F46" s="23">
        <v>30</v>
      </c>
      <c r="G46" s="11"/>
      <c r="H46" s="11">
        <f t="shared" si="1"/>
        <v>0</v>
      </c>
    </row>
    <row r="47" spans="1:9" ht="110.1" customHeight="1" x14ac:dyDescent="0.3">
      <c r="A47" s="8"/>
      <c r="B47" s="28" t="s">
        <v>73</v>
      </c>
      <c r="C47" s="15"/>
      <c r="D47" s="28" t="s">
        <v>74</v>
      </c>
      <c r="E47" s="8" t="s">
        <v>99</v>
      </c>
      <c r="F47" s="23">
        <v>1</v>
      </c>
      <c r="G47" s="11"/>
      <c r="H47" s="11"/>
      <c r="I47" s="5"/>
    </row>
    <row r="48" spans="1:9" ht="110.1" customHeight="1" x14ac:dyDescent="0.3">
      <c r="A48" s="8"/>
      <c r="B48" s="28" t="s">
        <v>103</v>
      </c>
      <c r="C48" s="15"/>
      <c r="D48" s="28" t="s">
        <v>104</v>
      </c>
      <c r="E48" s="8" t="s">
        <v>105</v>
      </c>
      <c r="F48" s="23">
        <v>200</v>
      </c>
      <c r="G48" s="11"/>
      <c r="H48" s="11"/>
      <c r="I48" s="5"/>
    </row>
    <row r="49" spans="1:8" s="5" customFormat="1" ht="110.1" customHeight="1" x14ac:dyDescent="0.3">
      <c r="A49" s="8"/>
      <c r="B49" s="25" t="s">
        <v>75</v>
      </c>
      <c r="C49" s="8"/>
      <c r="D49" s="28" t="s">
        <v>96</v>
      </c>
      <c r="E49" s="8" t="s">
        <v>99</v>
      </c>
      <c r="F49" s="9">
        <v>10</v>
      </c>
      <c r="G49" s="11"/>
      <c r="H49" s="11">
        <f t="shared" si="1"/>
        <v>0</v>
      </c>
    </row>
    <row r="50" spans="1:8" s="5" customFormat="1" ht="110.1" customHeight="1" x14ac:dyDescent="0.3">
      <c r="A50" s="8"/>
      <c r="B50" s="25" t="s">
        <v>76</v>
      </c>
      <c r="C50" s="8"/>
      <c r="D50" s="28" t="s">
        <v>77</v>
      </c>
      <c r="E50" s="8" t="s">
        <v>99</v>
      </c>
      <c r="F50" s="9">
        <v>10</v>
      </c>
      <c r="G50" s="11"/>
      <c r="H50" s="11"/>
    </row>
    <row r="51" spans="1:8" s="5" customFormat="1" ht="110.1" customHeight="1" x14ac:dyDescent="0.3">
      <c r="A51" s="8"/>
      <c r="B51" s="25" t="s">
        <v>78</v>
      </c>
      <c r="C51" s="8"/>
      <c r="D51" s="28" t="s">
        <v>79</v>
      </c>
      <c r="E51" s="8" t="s">
        <v>99</v>
      </c>
      <c r="F51" s="9">
        <v>2</v>
      </c>
      <c r="G51" s="11"/>
      <c r="H51" s="11">
        <f t="shared" si="1"/>
        <v>0</v>
      </c>
    </row>
    <row r="52" spans="1:8" s="5" customFormat="1" ht="110.1" customHeight="1" x14ac:dyDescent="0.3">
      <c r="A52" s="8"/>
      <c r="B52" s="26" t="s">
        <v>80</v>
      </c>
      <c r="C52" s="8"/>
      <c r="D52" s="26" t="s">
        <v>81</v>
      </c>
      <c r="E52" s="8" t="s">
        <v>99</v>
      </c>
      <c r="F52" s="17">
        <v>5</v>
      </c>
      <c r="G52" s="11"/>
      <c r="H52" s="11">
        <f t="shared" si="1"/>
        <v>0</v>
      </c>
    </row>
    <row r="53" spans="1:8" s="5" customFormat="1" ht="110.1" customHeight="1" x14ac:dyDescent="0.3">
      <c r="A53" s="8"/>
      <c r="B53" s="26" t="s">
        <v>80</v>
      </c>
      <c r="C53" s="8"/>
      <c r="D53" s="27" t="s">
        <v>82</v>
      </c>
      <c r="E53" s="8" t="s">
        <v>99</v>
      </c>
      <c r="F53" s="17">
        <v>2</v>
      </c>
      <c r="G53" s="11"/>
      <c r="H53" s="11">
        <f t="shared" si="1"/>
        <v>0</v>
      </c>
    </row>
    <row r="54" spans="1:8" ht="110.1" customHeight="1" x14ac:dyDescent="0.3">
      <c r="A54" s="8"/>
      <c r="B54" s="26" t="s">
        <v>83</v>
      </c>
      <c r="C54" s="8"/>
      <c r="D54" s="25" t="s">
        <v>84</v>
      </c>
      <c r="E54" s="8" t="s">
        <v>99</v>
      </c>
      <c r="F54" s="9">
        <v>10</v>
      </c>
      <c r="G54" s="11"/>
      <c r="H54" s="11"/>
    </row>
    <row r="55" spans="1:8" ht="110.1" customHeight="1" x14ac:dyDescent="0.3">
      <c r="A55" s="8"/>
      <c r="B55" s="26" t="s">
        <v>85</v>
      </c>
      <c r="C55" s="8"/>
      <c r="D55" s="25" t="s">
        <v>86</v>
      </c>
      <c r="E55" s="8" t="s">
        <v>99</v>
      </c>
      <c r="F55" s="9">
        <v>50</v>
      </c>
      <c r="G55" s="11"/>
      <c r="H55" s="11"/>
    </row>
    <row r="56" spans="1:8" ht="110.1" customHeight="1" x14ac:dyDescent="0.3">
      <c r="A56" s="8"/>
      <c r="B56" s="27" t="s">
        <v>87</v>
      </c>
      <c r="C56" s="1"/>
      <c r="D56" s="28" t="s">
        <v>88</v>
      </c>
      <c r="E56" s="8" t="s">
        <v>99</v>
      </c>
      <c r="F56" s="17">
        <v>10</v>
      </c>
      <c r="G56" s="11"/>
      <c r="H56" s="11">
        <f t="shared" ref="H56:H57" si="2">F56*G56</f>
        <v>0</v>
      </c>
    </row>
    <row r="57" spans="1:8" ht="99.95" customHeight="1" x14ac:dyDescent="0.3">
      <c r="A57" s="8"/>
      <c r="B57" s="26" t="s">
        <v>89</v>
      </c>
      <c r="C57" s="8"/>
      <c r="D57" s="27" t="s">
        <v>90</v>
      </c>
      <c r="E57" s="8" t="s">
        <v>99</v>
      </c>
      <c r="F57" s="17">
        <v>40</v>
      </c>
      <c r="G57" s="11"/>
      <c r="H57" s="11">
        <f t="shared" si="2"/>
        <v>0</v>
      </c>
    </row>
    <row r="58" spans="1:8" ht="99.95" customHeight="1" x14ac:dyDescent="0.3">
      <c r="A58" s="8"/>
      <c r="B58" s="26" t="s">
        <v>91</v>
      </c>
      <c r="C58" s="8"/>
      <c r="D58" s="27" t="s">
        <v>92</v>
      </c>
      <c r="E58" s="8" t="s">
        <v>99</v>
      </c>
      <c r="F58" s="17">
        <v>10</v>
      </c>
      <c r="G58" s="11"/>
      <c r="H58" s="11"/>
    </row>
  </sheetData>
  <mergeCells count="4">
    <mergeCell ref="A1:H1"/>
    <mergeCell ref="A2:C2"/>
    <mergeCell ref="G2:H2"/>
    <mergeCell ref="A4:E4"/>
  </mergeCells>
  <phoneticPr fontId="2" type="noConversion"/>
  <pageMargins left="0.25" right="0.25" top="0.75" bottom="0.75" header="0.3" footer="0.3"/>
  <pageSetup paperSize="9" scale="4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임차품목</vt:lpstr>
      <vt:lpstr>임차품목!Print_Area</vt:lpstr>
      <vt:lpstr>임차품목!Print_Titles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user</cp:lastModifiedBy>
  <cp:lastPrinted>2022-09-02T01:56:39Z</cp:lastPrinted>
  <dcterms:created xsi:type="dcterms:W3CDTF">2016-06-29T01:36:03Z</dcterms:created>
  <dcterms:modified xsi:type="dcterms:W3CDTF">2025-08-19T10:48:47Z</dcterms:modified>
</cp:coreProperties>
</file>